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3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" i="3" l="1"/>
  <c r="L1" i="3"/>
  <c r="K1" i="3"/>
  <c r="J1" i="3"/>
  <c r="I1" i="3"/>
  <c r="H1" i="3"/>
  <c r="G1" i="3"/>
  <c r="F1" i="3"/>
  <c r="E1" i="3"/>
  <c r="N1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 l="1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</calcChain>
</file>

<file path=xl/sharedStrings.xml><?xml version="1.0" encoding="utf-8"?>
<sst xmlns="http://schemas.openxmlformats.org/spreadsheetml/2006/main" count="187" uniqueCount="157">
  <si>
    <t>Style</t>
  </si>
  <si>
    <t>XXS</t>
  </si>
  <si>
    <t>XS</t>
  </si>
  <si>
    <t>S</t>
  </si>
  <si>
    <t>M</t>
  </si>
  <si>
    <t>L</t>
  </si>
  <si>
    <t>XL</t>
  </si>
  <si>
    <t>XXL</t>
  </si>
  <si>
    <t>XXXL</t>
  </si>
  <si>
    <t>Total</t>
  </si>
  <si>
    <t>Color</t>
  </si>
  <si>
    <t>Focoli/Black</t>
  </si>
  <si>
    <t>1.2.3</t>
  </si>
  <si>
    <t>Orbvio/Minton</t>
  </si>
  <si>
    <t>Picture</t>
  </si>
  <si>
    <t>4--&gt;10</t>
  </si>
  <si>
    <t>11--&gt;15</t>
  </si>
  <si>
    <t>GT3705</t>
  </si>
  <si>
    <t>Black/Vivred</t>
  </si>
  <si>
    <t>Black/Carbon</t>
  </si>
  <si>
    <t>H24121</t>
  </si>
  <si>
    <t>H24120</t>
  </si>
  <si>
    <t>HD6568</t>
  </si>
  <si>
    <t>Quicri</t>
  </si>
  <si>
    <t>H24122</t>
  </si>
  <si>
    <t>Viccri/Boblue</t>
  </si>
  <si>
    <t>Legbur</t>
  </si>
  <si>
    <t>HD6568/H67027</t>
  </si>
  <si>
    <t>Quier, Black/carbon</t>
  </si>
  <si>
    <t>H24120/GT3705</t>
  </si>
  <si>
    <t>Orbvio/Minton,Black</t>
  </si>
  <si>
    <t>GT3705/H24121</t>
  </si>
  <si>
    <t>Black Vivred, Focoli Black</t>
  </si>
  <si>
    <t>23--&gt;25</t>
  </si>
  <si>
    <t>GC8735</t>
  </si>
  <si>
    <t>Legink</t>
  </si>
  <si>
    <t>GC8735/FS4323</t>
  </si>
  <si>
    <t>Legink, black</t>
  </si>
  <si>
    <t>FS4323</t>
  </si>
  <si>
    <t>Black</t>
  </si>
  <si>
    <t>GP9605/FR7217</t>
  </si>
  <si>
    <t>Wilpin/Legblu</t>
  </si>
  <si>
    <t>IC0392</t>
  </si>
  <si>
    <t>Pnksck, Wontou</t>
  </si>
  <si>
    <t>IC0391</t>
  </si>
  <si>
    <t>Wontou</t>
  </si>
  <si>
    <t>IC0390</t>
  </si>
  <si>
    <t>H09112</t>
  </si>
  <si>
    <t>Red</t>
  </si>
  <si>
    <t>Red, Navy, Oldrose,Turguoise blue</t>
  </si>
  <si>
    <t>H12217</t>
  </si>
  <si>
    <t>GV5338</t>
  </si>
  <si>
    <t>GD2763</t>
  </si>
  <si>
    <t>HE2952</t>
  </si>
  <si>
    <t>40--&gt;45</t>
  </si>
  <si>
    <t>H57478</t>
  </si>
  <si>
    <t>46--&gt;81</t>
  </si>
  <si>
    <t>H57479</t>
  </si>
  <si>
    <t>Tegrfo/grey</t>
  </si>
  <si>
    <t>82--&gt;97</t>
  </si>
  <si>
    <t>H57480</t>
  </si>
  <si>
    <t>Tenabl/navy</t>
  </si>
  <si>
    <t>98--&gt;110</t>
  </si>
  <si>
    <t>111--&gt;122</t>
  </si>
  <si>
    <t>HC5049</t>
  </si>
  <si>
    <t>Yellow</t>
  </si>
  <si>
    <t>HB0577</t>
  </si>
  <si>
    <t>Red, Tenabl</t>
  </si>
  <si>
    <t>HC5047</t>
  </si>
  <si>
    <t>125--&gt;128</t>
  </si>
  <si>
    <t>Aqua, Tenabl, red,black</t>
  </si>
  <si>
    <t>129--&gt;135</t>
  </si>
  <si>
    <t>Carton No</t>
  </si>
  <si>
    <t>136--&gt;147</t>
  </si>
  <si>
    <t>Yellow, aqua</t>
  </si>
  <si>
    <t>HK5073</t>
  </si>
  <si>
    <t>Dark green, Black</t>
  </si>
  <si>
    <t>258--&gt;275</t>
  </si>
  <si>
    <t>4XL</t>
  </si>
  <si>
    <t>Black, Green</t>
  </si>
  <si>
    <t>HK5055, HK5056</t>
  </si>
  <si>
    <t>276--&gt;322</t>
  </si>
  <si>
    <t>30--&gt;32</t>
  </si>
  <si>
    <t>149--&gt;250</t>
  </si>
  <si>
    <t>HB0578</t>
  </si>
  <si>
    <t>251--&gt;257</t>
  </si>
  <si>
    <t xml:space="preserve">Black, Navy </t>
  </si>
  <si>
    <t>360--&gt;362</t>
  </si>
  <si>
    <t>Focoli/Black, Black vivred</t>
  </si>
  <si>
    <t>HD6566</t>
  </si>
  <si>
    <t>Orbvio/minton</t>
  </si>
  <si>
    <t>366--&gt;368</t>
  </si>
  <si>
    <t>H67027</t>
  </si>
  <si>
    <t>Black/carbon</t>
  </si>
  <si>
    <t>HD6567</t>
  </si>
  <si>
    <t>Grey</t>
  </si>
  <si>
    <t>HM6598</t>
  </si>
  <si>
    <t>Pants</t>
  </si>
  <si>
    <t>Viccri/aqua</t>
  </si>
  <si>
    <t>372--&gt;401</t>
  </si>
  <si>
    <t>HK5064,HK5065</t>
  </si>
  <si>
    <t>Black, Cream</t>
  </si>
  <si>
    <t>423--&gt;445</t>
  </si>
  <si>
    <t>H57556</t>
  </si>
  <si>
    <t>Red, Dark green, Aqua, Blue, Black, yellow, tegrfo, tenabl,pink</t>
  </si>
  <si>
    <t>446--&gt;455</t>
  </si>
  <si>
    <t>Green, Black, Pink</t>
  </si>
  <si>
    <t>H42004/H07846</t>
  </si>
  <si>
    <t>dark grey, legink white</t>
  </si>
  <si>
    <t>528--&gt;538</t>
  </si>
  <si>
    <t>IC3431</t>
  </si>
  <si>
    <t>legink, sildaw, aqua, black</t>
  </si>
  <si>
    <t>539. 540</t>
  </si>
  <si>
    <t>IC0398</t>
  </si>
  <si>
    <t>legink, shared, black</t>
  </si>
  <si>
    <t>541--&gt;544</t>
  </si>
  <si>
    <t>IC0397</t>
  </si>
  <si>
    <t>shared, black, legink</t>
  </si>
  <si>
    <t>545--&gt;550</t>
  </si>
  <si>
    <t>legink, black, sildaw, aqua</t>
  </si>
  <si>
    <t>551--&gt;553</t>
  </si>
  <si>
    <t>IC5969</t>
  </si>
  <si>
    <t>green, silver geen</t>
  </si>
  <si>
    <t>GM5547</t>
  </si>
  <si>
    <t>black, bronw, legink</t>
  </si>
  <si>
    <t>556--&gt;559</t>
  </si>
  <si>
    <t>GK8964</t>
  </si>
  <si>
    <t>Mrgreyh, black</t>
  </si>
  <si>
    <t>GN2807</t>
  </si>
  <si>
    <t>black, orange, red</t>
  </si>
  <si>
    <t>561--&gt;567</t>
  </si>
  <si>
    <t>legink, black, wilpin</t>
  </si>
  <si>
    <t>Legink, black, wilpin</t>
  </si>
  <si>
    <t>570--&gt;572</t>
  </si>
  <si>
    <t>H06631</t>
  </si>
  <si>
    <t>amblus, wonwhi, yellow, black, viccri, glomin</t>
  </si>
  <si>
    <t>573--&gt;576</t>
  </si>
  <si>
    <t>GK9548</t>
  </si>
  <si>
    <t>black, yellow, blue, red, green</t>
  </si>
  <si>
    <t>wontau, black</t>
  </si>
  <si>
    <t>minton, black, quicri, viccri, legbur</t>
  </si>
  <si>
    <t>HY5911</t>
  </si>
  <si>
    <t>mgreyh</t>
  </si>
  <si>
    <t>HY5911, H12212</t>
  </si>
  <si>
    <t>mgreyh, black, pink</t>
  </si>
  <si>
    <t>HC4491</t>
  </si>
  <si>
    <t>black, green</t>
  </si>
  <si>
    <t>H28788, H46025</t>
  </si>
  <si>
    <t>black, black/white</t>
  </si>
  <si>
    <t>584--&gt;880</t>
  </si>
  <si>
    <t>HM2129</t>
  </si>
  <si>
    <t>Cream, Black</t>
  </si>
  <si>
    <t>H09115</t>
  </si>
  <si>
    <t>Black, red, blue</t>
  </si>
  <si>
    <t>GM7130, GN2425, H13875</t>
  </si>
  <si>
    <t>Black, Black/white, black, pink</t>
  </si>
  <si>
    <t>mix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</si>
</sst>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723902</xdr:colOff>
      <xdr:row>2</xdr:row>
      <xdr:rowOff>38101</xdr:rowOff>
    </xdr:from>
    <xdr:ext cx="581024" cy="545632"/>
    <xdr:pic>
      <xdr:nvPicPr>
        <xdr:cNvPr id="2" name="Picture 1" descr="Adidas Sportswear Track Suit H24121 - METAXASPOR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7" y="666751"/>
          <a:ext cx="581024" cy="54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714376</xdr:colOff>
      <xdr:row>3</xdr:row>
      <xdr:rowOff>47625</xdr:rowOff>
    </xdr:from>
    <xdr:ext cx="590549" cy="548765"/>
    <xdr:pic>
      <xdr:nvPicPr>
        <xdr:cNvPr id="3" name="Picture 2" descr="adidas Sportswear Teamsport Track Suit - Purple | Women's Training | adidas  US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304925"/>
          <a:ext cx="590549" cy="54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828676</xdr:colOff>
      <xdr:row>4</xdr:row>
      <xdr:rowOff>95252</xdr:rowOff>
    </xdr:from>
    <xdr:ext cx="409574" cy="501478"/>
    <xdr:pic>
      <xdr:nvPicPr>
        <xdr:cNvPr id="4" name="Picture 3" descr="adidas Sportswear Teamsport Track Suit - Black | Women's Training | adidas  US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1981202"/>
          <a:ext cx="409574" cy="501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704853</xdr:colOff>
      <xdr:row>5</xdr:row>
      <xdr:rowOff>38100</xdr:rowOff>
    </xdr:from>
    <xdr:ext cx="571497" cy="568536"/>
    <xdr:pic>
      <xdr:nvPicPr>
        <xdr:cNvPr id="5" name="Picture 4" descr="adidas Sportswear Teamsport Tracksuit - Black | adidas UK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8" y="2552700"/>
          <a:ext cx="571497" cy="568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733428</xdr:colOff>
      <xdr:row>6</xdr:row>
      <xdr:rowOff>66675</xdr:rowOff>
    </xdr:from>
    <xdr:ext cx="476248" cy="536119"/>
    <xdr:pic>
      <xdr:nvPicPr>
        <xdr:cNvPr id="6" name="Picture 5" descr="Adidas Tracksuit W Teamsport Ts Bordeaux HD6568 Sportsman24 |  ecomsa.oauife.edu.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3" y="3876675"/>
          <a:ext cx="476248" cy="53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7" name="AutoShape 1" descr="DRES DAMSKI KOMPLET BLUZA DRESY SPORTOWE ADIDAS XS 12272868864 - Allegro.pl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1269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8" name="AutoShape 3" descr="adidas Performance Dres H24122 damski kolor fioletowy | Answear.com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1269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</xdr:row>
      <xdr:rowOff>0</xdr:rowOff>
    </xdr:from>
    <xdr:ext cx="304800" cy="304800"/>
    <xdr:sp macro="" textlink="">
      <xdr:nvSpPr>
        <xdr:cNvPr id="9" name="AutoShape 4" descr="adidas Performance Dres H24122 damski kolor fioletowy | Answear.com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1269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742950</xdr:colOff>
      <xdr:row>7</xdr:row>
      <xdr:rowOff>57150</xdr:rowOff>
    </xdr:from>
    <xdr:ext cx="419099" cy="530694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629150"/>
          <a:ext cx="419099" cy="53069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</xdr:row>
      <xdr:rowOff>0</xdr:rowOff>
    </xdr:from>
    <xdr:ext cx="304800" cy="304800"/>
    <xdr:sp macro="" textlink="">
      <xdr:nvSpPr>
        <xdr:cNvPr id="11" name="AutoShape 5" descr="adidas Performance Dres H24122 damski kolor fioletowy | Answear.com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1488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685800</xdr:colOff>
      <xdr:row>8</xdr:row>
      <xdr:rowOff>54551</xdr:rowOff>
    </xdr:from>
    <xdr:ext cx="591779" cy="631249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388551"/>
          <a:ext cx="591779" cy="631249"/>
        </a:xfrm>
        <a:prstGeom prst="rect">
          <a:avLst/>
        </a:prstGeom>
      </xdr:spPr>
    </xdr:pic>
    <xdr:clientData/>
  </xdr:oneCellAnchor>
  <xdr:oneCellAnchor>
    <xdr:from>
      <xdr:col>2</xdr:col>
      <xdr:colOff>666750</xdr:colOff>
      <xdr:row>9</xdr:row>
      <xdr:rowOff>85725</xdr:rowOff>
    </xdr:from>
    <xdr:ext cx="581025" cy="578015"/>
    <xdr:pic>
      <xdr:nvPicPr>
        <xdr:cNvPr id="13" name="Picture 12" descr="adidas Sportswear Teamsport Tracksuit - Black | adidas UK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181725"/>
          <a:ext cx="581025" cy="578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695327</xdr:colOff>
      <xdr:row>10</xdr:row>
      <xdr:rowOff>57151</xdr:rowOff>
    </xdr:from>
    <xdr:ext cx="542923" cy="646572"/>
    <xdr:pic>
      <xdr:nvPicPr>
        <xdr:cNvPr id="14" name="Picture 13" descr="adidas Sportswear Teamsport Track Suit - Purple | Women's Training | adidas  US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2" y="6915151"/>
          <a:ext cx="542923" cy="64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733425</xdr:colOff>
      <xdr:row>11</xdr:row>
      <xdr:rowOff>28575</xdr:rowOff>
    </xdr:from>
    <xdr:ext cx="571500" cy="673188"/>
    <xdr:pic>
      <xdr:nvPicPr>
        <xdr:cNvPr id="15" name="Picture 14" descr="adidas Sportswear Teamsport Track Suit - Black | Women's Training | adidas  US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7648575"/>
          <a:ext cx="571500" cy="673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847728</xdr:colOff>
      <xdr:row>12</xdr:row>
      <xdr:rowOff>57151</xdr:rowOff>
    </xdr:from>
    <xdr:ext cx="400047" cy="557027"/>
    <xdr:pic>
      <xdr:nvPicPr>
        <xdr:cNvPr id="16" name="Picture 15" descr="Adidas Athletics Tiro Tracksuit GC8735 | BestPrice.gr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3" y="8439151"/>
          <a:ext cx="400047" cy="557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838200</xdr:colOff>
      <xdr:row>13</xdr:row>
      <xdr:rowOff>114301</xdr:rowOff>
    </xdr:from>
    <xdr:ext cx="409575" cy="570294"/>
    <xdr:pic>
      <xdr:nvPicPr>
        <xdr:cNvPr id="17" name="Picture 16" descr="Adidas Athletics Tiro Tracksuit GC8735 | BestPrice.gr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258301"/>
          <a:ext cx="409575" cy="57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742951</xdr:colOff>
      <xdr:row>14</xdr:row>
      <xdr:rowOff>38100</xdr:rowOff>
    </xdr:from>
    <xdr:ext cx="571499" cy="645889"/>
    <xdr:pic>
      <xdr:nvPicPr>
        <xdr:cNvPr id="18" name="Picture 17" descr="BLUZA adidas MTS ATHLETICS TIRO FS4323 - Ceny i opinie - Ceneo.pl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6" y="9944100"/>
          <a:ext cx="571499" cy="64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762002</xdr:colOff>
      <xdr:row>15</xdr:row>
      <xdr:rowOff>9525</xdr:rowOff>
    </xdr:from>
    <xdr:ext cx="595400" cy="733425"/>
    <xdr:pic>
      <xdr:nvPicPr>
        <xdr:cNvPr id="19" name="Picture 18" descr="adidas Athletics Tiro Track Suit - Green | adidas Turkey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7" y="10677525"/>
          <a:ext cx="5954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723901</xdr:colOff>
      <xdr:row>16</xdr:row>
      <xdr:rowOff>95250</xdr:rowOff>
    </xdr:from>
    <xdr:ext cx="723899" cy="594888"/>
    <xdr:pic>
      <xdr:nvPicPr>
        <xdr:cNvPr id="20" name="Picture 19" descr="ADIDAS tepláková súprava Teamsport IC039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6" y="11525250"/>
          <a:ext cx="723899" cy="59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21" name="AutoShape 17" descr="Спортивный Костюм Adidas Teamsport Track Suit Beige Ic0391 купить в Киеве,  Харькове, Днепре, Одессе, Запорожье, Львове| Yes Original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3629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22" name="AutoShape 18" descr="Спортивный Костюм Adidas Teamsport Track Suit Beige Ic0391 купить в Киеве,  Харькове, Днепре, Одессе, Запорожье, Львове| Yes Original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3629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23" name="AutoShape 20" descr="Спортивный Костюм Adidas Teamsport Track Suit Beige Ic0391 купить в Киеве,  Харькове, Днепре, Одессе, Запорожье, Львове| Yes Original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3629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771527</xdr:colOff>
      <xdr:row>17</xdr:row>
      <xdr:rowOff>104776</xdr:rowOff>
    </xdr:from>
    <xdr:ext cx="523874" cy="523874"/>
    <xdr:pic>
      <xdr:nvPicPr>
        <xdr:cNvPr id="24" name="Picture 23" descr="Adidas Sportswear - Ensemble De Survetement Crop Femme Teamsport IC0391  Rose - LaBoutiqueOfficielle.com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2" y="12296776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857250</xdr:colOff>
      <xdr:row>18</xdr:row>
      <xdr:rowOff>28575</xdr:rowOff>
    </xdr:from>
    <xdr:ext cx="600075" cy="653485"/>
    <xdr:pic>
      <xdr:nvPicPr>
        <xdr:cNvPr id="25" name="Picture 24" descr="adidas Teamsport Track Suit - Black | Women's Training | adidas US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2982575"/>
          <a:ext cx="600075" cy="65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904876</xdr:colOff>
      <xdr:row>19</xdr:row>
      <xdr:rowOff>123826</xdr:rowOff>
    </xdr:from>
    <xdr:ext cx="476250" cy="476250"/>
    <xdr:pic>
      <xdr:nvPicPr>
        <xdr:cNvPr id="26" name="Picture 25" descr="Áo khoác Adidas Classic Beckenbauer Primeblue H09112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13839826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838200</xdr:colOff>
      <xdr:row>20</xdr:row>
      <xdr:rowOff>9526</xdr:rowOff>
    </xdr:from>
    <xdr:ext cx="561975" cy="651680"/>
    <xdr:pic>
      <xdr:nvPicPr>
        <xdr:cNvPr id="27" name="Picture 26" descr="Áo khoác Adidas Classic Beckenbauer Primeblue H09112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4487526"/>
          <a:ext cx="561975" cy="65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771525</xdr:colOff>
      <xdr:row>21</xdr:row>
      <xdr:rowOff>9525</xdr:rowOff>
    </xdr:from>
    <xdr:ext cx="695325" cy="695325"/>
    <xdr:pic>
      <xdr:nvPicPr>
        <xdr:cNvPr id="28" name="Picture 27" descr="Áo khoác Adidas Classic Beckenbauer Primeblue H09112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524952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838201</xdr:colOff>
      <xdr:row>22</xdr:row>
      <xdr:rowOff>38100</xdr:rowOff>
    </xdr:from>
    <xdr:ext cx="542924" cy="637463"/>
    <xdr:pic>
      <xdr:nvPicPr>
        <xdr:cNvPr id="29" name="Picture 28" descr="Adidas Men DK Track Top Jacket Black Athletic Run Casual GYM Jackets H12217  | eBay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6" y="16040100"/>
          <a:ext cx="542924" cy="63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866775</xdr:colOff>
      <xdr:row>23</xdr:row>
      <xdr:rowOff>47625</xdr:rowOff>
    </xdr:from>
    <xdr:ext cx="518677" cy="638176"/>
    <xdr:pic>
      <xdr:nvPicPr>
        <xdr:cNvPr id="30" name="Picture 29" descr="adidas Essentials Doubleknit Matte Cut 3-Stripes Track Jacket - Black |  adidas India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811625"/>
          <a:ext cx="518677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847726</xdr:colOff>
      <xdr:row>24</xdr:row>
      <xdr:rowOff>95250</xdr:rowOff>
    </xdr:from>
    <xdr:ext cx="487045" cy="561976"/>
    <xdr:pic>
      <xdr:nvPicPr>
        <xdr:cNvPr id="31" name="Picture 30" descr="adidas Sereno19 Training Jacket - Black | adidas Thailand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7621250"/>
          <a:ext cx="487045" cy="5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790576</xdr:colOff>
      <xdr:row>25</xdr:row>
      <xdr:rowOff>85725</xdr:rowOff>
    </xdr:from>
    <xdr:ext cx="609599" cy="581464"/>
    <xdr:pic>
      <xdr:nvPicPr>
        <xdr:cNvPr id="32" name="Picture 31" descr="Minhshop.vn - Áo Khoác adidas adicolor Fabric Block Woven Track Black [ HE2952]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1" y="18373725"/>
          <a:ext cx="609599" cy="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876301</xdr:colOff>
      <xdr:row>26</xdr:row>
      <xdr:rowOff>47624</xdr:rowOff>
    </xdr:from>
    <xdr:ext cx="571499" cy="633435"/>
    <xdr:pic>
      <xdr:nvPicPr>
        <xdr:cNvPr id="33" name="Picture 32" descr="adidas Entrada 22 Sweatshirt - Black | adidas Deutschland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19097624"/>
          <a:ext cx="571499" cy="633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876302</xdr:colOff>
      <xdr:row>27</xdr:row>
      <xdr:rowOff>85728</xdr:rowOff>
    </xdr:from>
    <xdr:ext cx="542924" cy="598787"/>
    <xdr:pic>
      <xdr:nvPicPr>
        <xdr:cNvPr id="34" name="Picture 33" descr="Adidas Hoodie Ent22 Sweat Top Grey H57479 | Sportsman24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7" y="19897728"/>
          <a:ext cx="542924" cy="59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866776</xdr:colOff>
      <xdr:row>28</xdr:row>
      <xdr:rowOff>85725</xdr:rowOff>
    </xdr:from>
    <xdr:ext cx="533399" cy="533399"/>
    <xdr:pic>
      <xdr:nvPicPr>
        <xdr:cNvPr id="35" name="Picture 34" descr="adidas Entrada 22 Sweatshirt Men's Top Football Soccer T-Shirt Navy NWT  H57480 | eBay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20659725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742952</xdr:colOff>
      <xdr:row>29</xdr:row>
      <xdr:rowOff>57151</xdr:rowOff>
    </xdr:from>
    <xdr:ext cx="504824" cy="599791"/>
    <xdr:pic>
      <xdr:nvPicPr>
        <xdr:cNvPr id="36" name="Picture 35" descr="adidas Entrada 22 Sweatshirt - Yellow | adidas UK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7" y="21393151"/>
          <a:ext cx="504824" cy="59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762001</xdr:colOff>
      <xdr:row>30</xdr:row>
      <xdr:rowOff>28575</xdr:rowOff>
    </xdr:from>
    <xdr:ext cx="514350" cy="624747"/>
    <xdr:pic>
      <xdr:nvPicPr>
        <xdr:cNvPr id="37" name="Picture 36" descr="Adidas Hoodie Ent22 Sweat Top Red HB0577 | Sportsman24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22126575"/>
          <a:ext cx="514350" cy="624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771526</xdr:colOff>
      <xdr:row>31</xdr:row>
      <xdr:rowOff>57151</xdr:rowOff>
    </xdr:from>
    <xdr:ext cx="552450" cy="595568"/>
    <xdr:pic>
      <xdr:nvPicPr>
        <xdr:cNvPr id="38" name="Picture 37" descr="Adidas Hoodie Ent22 Sweat Top Red HB0577 | Sportsman2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22917151"/>
          <a:ext cx="552450" cy="595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752476</xdr:colOff>
      <xdr:row>32</xdr:row>
      <xdr:rowOff>28576</xdr:rowOff>
    </xdr:from>
    <xdr:ext cx="514349" cy="707532"/>
    <xdr:pic>
      <xdr:nvPicPr>
        <xdr:cNvPr id="39" name="Picture 38" descr="adidas Entrada 22 Sweatshirt - Turquoise | adidas UK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23650576"/>
          <a:ext cx="514349" cy="707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657226</xdr:colOff>
      <xdr:row>33</xdr:row>
      <xdr:rowOff>104774</xdr:rowOff>
    </xdr:from>
    <xdr:ext cx="638174" cy="651401"/>
    <xdr:pic>
      <xdr:nvPicPr>
        <xdr:cNvPr id="40" name="Picture 39" descr="adidas Entrada 22 Sweatshirt - Blue | adidas UK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1" y="24488774"/>
          <a:ext cx="638174" cy="65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609603</xdr:colOff>
      <xdr:row>33</xdr:row>
      <xdr:rowOff>761999</xdr:rowOff>
    </xdr:from>
    <xdr:ext cx="666748" cy="669909"/>
    <xdr:pic>
      <xdr:nvPicPr>
        <xdr:cNvPr id="41" name="Picture 40" descr="adidas Entrada 22 Sweatshirt - Black | adidas Deutschland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8" y="25145999"/>
          <a:ext cx="666748" cy="66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742950</xdr:colOff>
      <xdr:row>35</xdr:row>
      <xdr:rowOff>95250</xdr:rowOff>
    </xdr:from>
    <xdr:ext cx="457200" cy="543208"/>
    <xdr:pic>
      <xdr:nvPicPr>
        <xdr:cNvPr id="42" name="Picture 41" descr="adidas Entrada 22 Sweatshirt - Yellow | adidas UK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26003250"/>
          <a:ext cx="457200" cy="54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37</xdr:row>
      <xdr:rowOff>0</xdr:rowOff>
    </xdr:from>
    <xdr:ext cx="304800" cy="304800"/>
    <xdr:sp macro="" textlink="">
      <xdr:nvSpPr>
        <xdr:cNvPr id="43" name="AutoShape 40" descr="Світшот Adidas Laced Crew Black Hk5055 купити в Києві, Харкові, Дніпрі,  Одесі, Запоріжжі, Львові | Yes Original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8927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304800" cy="304800"/>
    <xdr:sp macro="" textlink="">
      <xdr:nvSpPr>
        <xdr:cNvPr id="44" name="AutoShape 41" descr="Світшот Adidas Laced Crew Black Hk5055 купити в Києві, Харкові, Дніпрі,  Одесі, Запоріжжі, Львові | Yes Original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2162175" y="8927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619126</xdr:colOff>
      <xdr:row>37</xdr:row>
      <xdr:rowOff>38099</xdr:rowOff>
    </xdr:from>
    <xdr:ext cx="542924" cy="629235"/>
    <xdr:pic>
      <xdr:nvPicPr>
        <xdr:cNvPr id="45" name="Picture 44" descr="adidas Always Original Laced Crew Sweatshirt - Green | adidas Singapo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1" y="27470099"/>
          <a:ext cx="542924" cy="6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656167</xdr:colOff>
      <xdr:row>36</xdr:row>
      <xdr:rowOff>130174</xdr:rowOff>
    </xdr:from>
    <xdr:ext cx="515408" cy="542183"/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61192" y="26800174"/>
          <a:ext cx="515408" cy="542183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47" name="AutoShape 1" descr="DRES DAMSKI KOMPLET BLUZA DRESY SPORTOWE ADIDAS XS 12272868864 - Allegro.pl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48" name="AutoShape 3" descr="adidas Performance Dres H24122 damski kolor fioletowy | Answear.com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49" name="AutoShape 4" descr="adidas Performance Dres H24122 damski kolor fioletowy | Answear.com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50" name="AutoShape 5" descr="adidas Performance Dres H24122 damski kolor fioletowy | Answear.com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51" name="AutoShape 17" descr="Спортивный Костюм Adidas Teamsport Track Suit Beige Ic0391 купить в Киеве,  Харькове, Днепре, Одессе, Запорожье, Львове| Yes Original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52" name="AutoShape 18" descr="Спортивный Костюм Adidas Teamsport Track Suit Beige Ic0391 купить в Киеве,  Харькове, Днепре, Одессе, Запорожье, Львове| Yes Original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38</xdr:row>
      <xdr:rowOff>304800</xdr:rowOff>
    </xdr:to>
    <xdr:sp macro="" textlink="">
      <xdr:nvSpPr>
        <xdr:cNvPr id="53" name="AutoShape 20" descr="Спортивный Костюм Adidas Teamsport Track Suit Beige Ic0391 купить в Киеве,  Харькове, Днепре, Одессе, Запорожье, Львове| Yes Original"/>
        <xdr:cNvSpPr>
          <a:spLocks noChangeAspect="1" noChangeArrowheads="1"/>
        </xdr:cNvSpPr>
      </xdr:nvSpPr>
      <xdr:spPr bwMode="auto">
        <a:xfrm>
          <a:off x="21621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704850</xdr:colOff>
      <xdr:row>38</xdr:row>
      <xdr:rowOff>38101</xdr:rowOff>
    </xdr:from>
    <xdr:to>
      <xdr:col>2</xdr:col>
      <xdr:colOff>1247775</xdr:colOff>
      <xdr:row>38</xdr:row>
      <xdr:rowOff>718958</xdr:rowOff>
    </xdr:to>
    <xdr:pic>
      <xdr:nvPicPr>
        <xdr:cNvPr id="54" name="Picture 53" descr="Sudadera Hombre Adidas Entrada 22 con capucha algodón - HB0578 - gris –  depor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28565476"/>
          <a:ext cx="542925" cy="68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542925</xdr:colOff>
      <xdr:row>38</xdr:row>
      <xdr:rowOff>742950</xdr:rowOff>
    </xdr:from>
    <xdr:to>
      <xdr:col>2</xdr:col>
      <xdr:colOff>1123950</xdr:colOff>
      <xdr:row>39</xdr:row>
      <xdr:rowOff>679384</xdr:rowOff>
    </xdr:to>
    <xdr:pic>
      <xdr:nvPicPr>
        <xdr:cNvPr id="55" name="Picture 54" descr="Adidas Entrada hoodie H57513, H57512 and HB0578 stocklots for sale €15.00 -  Buy and Sell B2B at BrandedStocklots.com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29270325"/>
          <a:ext cx="581025" cy="698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304800</xdr:rowOff>
    </xdr:to>
    <xdr:sp macro="" textlink="">
      <xdr:nvSpPr>
        <xdr:cNvPr id="56" name="AutoShape 40" descr="Світшот Adidas Laced Crew Black Hk5055 купити в Києві, Харкові, Дніпрі,  Одесі, Запоріжжі, Львові | Yes Original"/>
        <xdr:cNvSpPr>
          <a:spLocks noChangeAspect="1" noChangeArrowheads="1"/>
        </xdr:cNvSpPr>
      </xdr:nvSpPr>
      <xdr:spPr bwMode="auto">
        <a:xfrm>
          <a:off x="2162175" y="56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304800</xdr:rowOff>
    </xdr:to>
    <xdr:sp macro="" textlink="">
      <xdr:nvSpPr>
        <xdr:cNvPr id="57" name="AutoShape 41" descr="Світшот Adidas Laced Crew Black Hk5055 купити в Києві, Харкові, Дніпрі,  Одесі, Запоріжжі, Львові | Yes Original"/>
        <xdr:cNvSpPr>
          <a:spLocks noChangeAspect="1" noChangeArrowheads="1"/>
        </xdr:cNvSpPr>
      </xdr:nvSpPr>
      <xdr:spPr bwMode="auto">
        <a:xfrm>
          <a:off x="2162175" y="56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304800</xdr:rowOff>
    </xdr:to>
    <xdr:sp macro="" textlink="">
      <xdr:nvSpPr>
        <xdr:cNvPr id="58" name="AutoShape 9" descr="adidas Sportswear Teamsport Track Suit - Black | Women's Training | adidas  US"/>
        <xdr:cNvSpPr>
          <a:spLocks noChangeAspect="1" noChangeArrowheads="1"/>
        </xdr:cNvSpPr>
      </xdr:nvSpPr>
      <xdr:spPr bwMode="auto">
        <a:xfrm>
          <a:off x="2162175" y="56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304800</xdr:rowOff>
    </xdr:to>
    <xdr:sp macro="" textlink="">
      <xdr:nvSpPr>
        <xdr:cNvPr id="59" name="AutoShape 10" descr="C:\Users\DELL\Desktop\39c3c50a83474440b49cad1d00a87fef_9366.webp"/>
        <xdr:cNvSpPr>
          <a:spLocks noChangeAspect="1" noChangeArrowheads="1"/>
        </xdr:cNvSpPr>
      </xdr:nvSpPr>
      <xdr:spPr bwMode="auto">
        <a:xfrm>
          <a:off x="2162175" y="56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542926</xdr:colOff>
      <xdr:row>40</xdr:row>
      <xdr:rowOff>95250</xdr:rowOff>
    </xdr:from>
    <xdr:to>
      <xdr:col>2</xdr:col>
      <xdr:colOff>1085850</xdr:colOff>
      <xdr:row>40</xdr:row>
      <xdr:rowOff>632903</xdr:rowOff>
    </xdr:to>
    <xdr:pic>
      <xdr:nvPicPr>
        <xdr:cNvPr id="60" name="Picture 59" descr="adidas Sportswear Teamsport Tracksuit | H24122 | FOOTY.COM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1" y="30146625"/>
          <a:ext cx="542924" cy="537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552452</xdr:colOff>
      <xdr:row>41</xdr:row>
      <xdr:rowOff>66675</xdr:rowOff>
    </xdr:from>
    <xdr:to>
      <xdr:col>2</xdr:col>
      <xdr:colOff>1057276</xdr:colOff>
      <xdr:row>41</xdr:row>
      <xdr:rowOff>633951</xdr:rowOff>
    </xdr:to>
    <xdr:pic>
      <xdr:nvPicPr>
        <xdr:cNvPr id="61" name="Picture 60" descr="Adidas Sportswear Track Suit H24121 - METAXASPORT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7" y="30880050"/>
          <a:ext cx="504824" cy="56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733427</xdr:colOff>
      <xdr:row>41</xdr:row>
      <xdr:rowOff>761999</xdr:rowOff>
    </xdr:from>
    <xdr:to>
      <xdr:col>2</xdr:col>
      <xdr:colOff>1333500</xdr:colOff>
      <xdr:row>42</xdr:row>
      <xdr:rowOff>659796</xdr:rowOff>
    </xdr:to>
    <xdr:pic>
      <xdr:nvPicPr>
        <xdr:cNvPr id="62" name="Picture 61" descr="Agasalho Adidas Teamsports Feminino HD6566 - Ativa Esportes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2" y="31575374"/>
          <a:ext cx="600073" cy="65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781052</xdr:colOff>
      <xdr:row>43</xdr:row>
      <xdr:rowOff>66674</xdr:rowOff>
    </xdr:from>
    <xdr:to>
      <xdr:col>2</xdr:col>
      <xdr:colOff>1271632</xdr:colOff>
      <xdr:row>43</xdr:row>
      <xdr:rowOff>638175</xdr:rowOff>
    </xdr:to>
    <xdr:pic>
      <xdr:nvPicPr>
        <xdr:cNvPr id="63" name="Picture 62" descr="adidas Sportswear Teamsport Track Suit - Purple | Women's Training | adidas  U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7" y="32404049"/>
          <a:ext cx="490580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64" name="AutoShape 8" descr="Adidas Sportswear Teamsport Women's Tracksuit H67027 ✓Women's Track..."/>
        <xdr:cNvSpPr>
          <a:spLocks noChangeAspect="1" noChangeArrowheads="1"/>
        </xdr:cNvSpPr>
      </xdr:nvSpPr>
      <xdr:spPr bwMode="auto">
        <a:xfrm>
          <a:off x="2162175" y="1530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714376</xdr:colOff>
      <xdr:row>44</xdr:row>
      <xdr:rowOff>47626</xdr:rowOff>
    </xdr:from>
    <xdr:to>
      <xdr:col>2</xdr:col>
      <xdr:colOff>1257300</xdr:colOff>
      <xdr:row>44</xdr:row>
      <xdr:rowOff>660024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33147001"/>
          <a:ext cx="542924" cy="612398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695326</xdr:colOff>
      <xdr:row>45</xdr:row>
      <xdr:rowOff>66675</xdr:rowOff>
    </xdr:from>
    <xdr:to>
      <xdr:col>2</xdr:col>
      <xdr:colOff>1190625</xdr:colOff>
      <xdr:row>45</xdr:row>
      <xdr:rowOff>712980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1" y="33928050"/>
          <a:ext cx="495299" cy="64630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790576</xdr:colOff>
      <xdr:row>47</xdr:row>
      <xdr:rowOff>142875</xdr:rowOff>
    </xdr:from>
    <xdr:to>
      <xdr:col>2</xdr:col>
      <xdr:colOff>1247775</xdr:colOff>
      <xdr:row>47</xdr:row>
      <xdr:rowOff>730376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1" y="35528250"/>
          <a:ext cx="457199" cy="5875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304800</xdr:colOff>
      <xdr:row>49</xdr:row>
      <xdr:rowOff>310092</xdr:rowOff>
    </xdr:to>
    <xdr:sp macro="" textlink="">
      <xdr:nvSpPr>
        <xdr:cNvPr id="68" name="AutoShape 1" descr="Adidas Sportswear - Ensemble De Survetement Crop Femme Teamsport IC0391  Rose - LaBoutiqueOfficielle.com"/>
        <xdr:cNvSpPr>
          <a:spLocks noChangeAspect="1" noChangeArrowheads="1"/>
        </xdr:cNvSpPr>
      </xdr:nvSpPr>
      <xdr:spPr bwMode="auto">
        <a:xfrm>
          <a:off x="2162175" y="27346275"/>
          <a:ext cx="304800" cy="310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304800</xdr:colOff>
      <xdr:row>49</xdr:row>
      <xdr:rowOff>304800</xdr:rowOff>
    </xdr:to>
    <xdr:sp macro="" textlink="">
      <xdr:nvSpPr>
        <xdr:cNvPr id="69" name="AutoShape 2" descr="adidas Bộ Track Suit Teamsport - nâu | adidas Vietnam"/>
        <xdr:cNvSpPr>
          <a:spLocks noChangeAspect="1" noChangeArrowheads="1"/>
        </xdr:cNvSpPr>
      </xdr:nvSpPr>
      <xdr:spPr bwMode="auto">
        <a:xfrm>
          <a:off x="2162175" y="2734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668867</xdr:colOff>
      <xdr:row>49</xdr:row>
      <xdr:rowOff>137583</xdr:rowOff>
    </xdr:from>
    <xdr:to>
      <xdr:col>2</xdr:col>
      <xdr:colOff>1104900</xdr:colOff>
      <xdr:row>49</xdr:row>
      <xdr:rowOff>661802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773892" y="37046958"/>
          <a:ext cx="436033" cy="524219"/>
        </a:xfrm>
        <a:prstGeom prst="rect">
          <a:avLst/>
        </a:prstGeom>
      </xdr:spPr>
    </xdr:pic>
    <xdr:clientData/>
  </xdr:twoCellAnchor>
  <xdr:twoCellAnchor editAs="oneCell">
    <xdr:from>
      <xdr:col>2</xdr:col>
      <xdr:colOff>795866</xdr:colOff>
      <xdr:row>48</xdr:row>
      <xdr:rowOff>73025</xdr:rowOff>
    </xdr:from>
    <xdr:to>
      <xdr:col>2</xdr:col>
      <xdr:colOff>1228725</xdr:colOff>
      <xdr:row>48</xdr:row>
      <xdr:rowOff>606721</xdr:rowOff>
    </xdr:to>
    <xdr:pic>
      <xdr:nvPicPr>
        <xdr:cNvPr id="71" name="Picture 70" descr="Adidas Entrada 22 Training Top Adult | Soccer Direct FC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891" y="36220400"/>
          <a:ext cx="432859" cy="53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670983</xdr:colOff>
      <xdr:row>50</xdr:row>
      <xdr:rowOff>47624</xdr:rowOff>
    </xdr:from>
    <xdr:to>
      <xdr:col>2</xdr:col>
      <xdr:colOff>1323975</xdr:colOff>
      <xdr:row>50</xdr:row>
      <xdr:rowOff>664539</xdr:rowOff>
    </xdr:to>
    <xdr:pic>
      <xdr:nvPicPr>
        <xdr:cNvPr id="72" name="Picture 71" descr="adidas Women's Essentials Fleece 3-Stripes Pants H42004 | eBay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8" y="37718999"/>
          <a:ext cx="652992" cy="61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691091</xdr:colOff>
      <xdr:row>51</xdr:row>
      <xdr:rowOff>141817</xdr:rowOff>
    </xdr:from>
    <xdr:to>
      <xdr:col>2</xdr:col>
      <xdr:colOff>1238250</xdr:colOff>
      <xdr:row>51</xdr:row>
      <xdr:rowOff>667214</xdr:rowOff>
    </xdr:to>
    <xdr:pic>
      <xdr:nvPicPr>
        <xdr:cNvPr id="73" name="Picture 72" descr="Adidas Tracksuit (IC3431) black ab € 45,99 | Preisvergleich bei idealo.at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6116" y="38575192"/>
          <a:ext cx="547159" cy="52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728133</xdr:colOff>
      <xdr:row>52</xdr:row>
      <xdr:rowOff>61383</xdr:rowOff>
    </xdr:from>
    <xdr:to>
      <xdr:col>2</xdr:col>
      <xdr:colOff>1238250</xdr:colOff>
      <xdr:row>52</xdr:row>
      <xdr:rowOff>609833</xdr:rowOff>
    </xdr:to>
    <xdr:pic>
      <xdr:nvPicPr>
        <xdr:cNvPr id="74" name="Picture 73" descr="Adidas Sportswear - Ensemble De Survetement Bold Block IC0397 Rose - 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158" y="39256758"/>
          <a:ext cx="510117" cy="54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53</xdr:row>
      <xdr:rowOff>9526</xdr:rowOff>
    </xdr:from>
    <xdr:to>
      <xdr:col>2</xdr:col>
      <xdr:colOff>1200150</xdr:colOff>
      <xdr:row>53</xdr:row>
      <xdr:rowOff>684887</xdr:rowOff>
    </xdr:to>
    <xdr:pic>
      <xdr:nvPicPr>
        <xdr:cNvPr id="75" name="Picture 74" descr="Buy adidas red Bold Block Tracksuit for Kids in Muscat, Salalah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28925" y="39966901"/>
          <a:ext cx="476250" cy="675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781051</xdr:colOff>
      <xdr:row>54</xdr:row>
      <xdr:rowOff>25399</xdr:rowOff>
    </xdr:from>
    <xdr:to>
      <xdr:col>2</xdr:col>
      <xdr:colOff>1295401</xdr:colOff>
      <xdr:row>54</xdr:row>
      <xdr:rowOff>627633</xdr:rowOff>
    </xdr:to>
    <xdr:pic>
      <xdr:nvPicPr>
        <xdr:cNvPr id="76" name="Picture 75" descr="Agasalho Adidas Logo Linear Feminino IC3431 - Ativa Esporte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6" y="40744774"/>
          <a:ext cx="514350" cy="60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720726</xdr:colOff>
      <xdr:row>55</xdr:row>
      <xdr:rowOff>55034</xdr:rowOff>
    </xdr:from>
    <xdr:to>
      <xdr:col>2</xdr:col>
      <xdr:colOff>1228725</xdr:colOff>
      <xdr:row>55</xdr:row>
      <xdr:rowOff>694622</xdr:rowOff>
    </xdr:to>
    <xdr:pic>
      <xdr:nvPicPr>
        <xdr:cNvPr id="77" name="Picture 76" descr="adidas Originals Mens Rekive Pants - Green | Life Style Sports I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1" y="41536409"/>
          <a:ext cx="507999" cy="639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684743</xdr:colOff>
      <xdr:row>56</xdr:row>
      <xdr:rowOff>62442</xdr:rowOff>
    </xdr:from>
    <xdr:to>
      <xdr:col>2</xdr:col>
      <xdr:colOff>1209675</xdr:colOff>
      <xdr:row>56</xdr:row>
      <xdr:rowOff>704477</xdr:rowOff>
    </xdr:to>
    <xdr:pic>
      <xdr:nvPicPr>
        <xdr:cNvPr id="78" name="Picture 77" descr="Adidas Essentials Fleece Logo Pants (Women) Брюки и Толстовки GM5547 купите  в интернет магазине Professionalsport в Москве с доставкой по РФ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768" y="42305817"/>
          <a:ext cx="524932" cy="642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304800</xdr:colOff>
      <xdr:row>57</xdr:row>
      <xdr:rowOff>304800</xdr:rowOff>
    </xdr:to>
    <xdr:sp macro="" textlink="">
      <xdr:nvSpPr>
        <xdr:cNvPr id="79" name="AutoShape 9" descr="adidas M Cb C Pt - Men's Trousers, Mens, Trouser, GK8904, Azmatr, XL :  Amazon.com.au: Clothing, Shoes &amp; Accessories"/>
        <xdr:cNvSpPr>
          <a:spLocks noChangeAspect="1" noChangeArrowheads="1"/>
        </xdr:cNvSpPr>
      </xdr:nvSpPr>
      <xdr:spPr bwMode="auto">
        <a:xfrm>
          <a:off x="2162175" y="4715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705907</xdr:colOff>
      <xdr:row>57</xdr:row>
      <xdr:rowOff>94192</xdr:rowOff>
    </xdr:from>
    <xdr:to>
      <xdr:col>2</xdr:col>
      <xdr:colOff>1266825</xdr:colOff>
      <xdr:row>57</xdr:row>
      <xdr:rowOff>628399</xdr:rowOff>
    </xdr:to>
    <xdr:pic>
      <xdr:nvPicPr>
        <xdr:cNvPr id="80" name="Picture 79" descr="ADIDAS ESSENTIALS LOGO COLORBLOCK CUFF PANTS - SPORTFIRST PARKMO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932" y="43099567"/>
          <a:ext cx="560918" cy="53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734484</xdr:colOff>
      <xdr:row>58</xdr:row>
      <xdr:rowOff>147108</xdr:rowOff>
    </xdr:from>
    <xdr:to>
      <xdr:col>2</xdr:col>
      <xdr:colOff>1190625</xdr:colOff>
      <xdr:row>58</xdr:row>
      <xdr:rowOff>619882</xdr:rowOff>
    </xdr:to>
    <xdr:pic>
      <xdr:nvPicPr>
        <xdr:cNvPr id="81" name="Picture 80" descr="アディダス公式通販】アディカラー クラシックス アディブレイク トラックパンツ [21783]｜[GN2807] [HN5888]  [HS6771]｜オリジナルス パンツ｜adidas オンラインショップ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509" y="43914483"/>
          <a:ext cx="456141" cy="47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644528</xdr:colOff>
      <xdr:row>59</xdr:row>
      <xdr:rowOff>105833</xdr:rowOff>
    </xdr:from>
    <xdr:to>
      <xdr:col>2</xdr:col>
      <xdr:colOff>1190626</xdr:colOff>
      <xdr:row>59</xdr:row>
      <xdr:rowOff>598448</xdr:rowOff>
    </xdr:to>
    <xdr:pic>
      <xdr:nvPicPr>
        <xdr:cNvPr id="82" name="Picture 81" descr="Adidas Sportswear - Ensemble De Survetement A Bandes MTS Athletics Tiro  GC8735 Bleu Marine -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553" y="44635208"/>
          <a:ext cx="546098" cy="49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819151</xdr:colOff>
      <xdr:row>60</xdr:row>
      <xdr:rowOff>111125</xdr:rowOff>
    </xdr:from>
    <xdr:to>
      <xdr:col>2</xdr:col>
      <xdr:colOff>1238251</xdr:colOff>
      <xdr:row>60</xdr:row>
      <xdr:rowOff>620713</xdr:rowOff>
    </xdr:to>
    <xdr:pic>
      <xdr:nvPicPr>
        <xdr:cNvPr id="83" name="Picture 82" descr="Men's Athletics Tiro Tracksuit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45402500"/>
          <a:ext cx="419100" cy="509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304800</xdr:colOff>
      <xdr:row>61</xdr:row>
      <xdr:rowOff>304800</xdr:rowOff>
    </xdr:to>
    <xdr:sp macro="" textlink="">
      <xdr:nvSpPr>
        <xdr:cNvPr id="84" name="AutoShape 15" descr="Adidas - Essientials donji deo trenerke - H06631"/>
        <xdr:cNvSpPr>
          <a:spLocks noChangeAspect="1" noChangeArrowheads="1"/>
        </xdr:cNvSpPr>
      </xdr:nvSpPr>
      <xdr:spPr bwMode="auto">
        <a:xfrm>
          <a:off x="2162175" y="5670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304800</xdr:colOff>
      <xdr:row>61</xdr:row>
      <xdr:rowOff>304800</xdr:rowOff>
    </xdr:to>
    <xdr:sp macro="" textlink="">
      <xdr:nvSpPr>
        <xdr:cNvPr id="85" name="AutoShape 16" descr="Adidas Adicolor Essentials Fleece Joggers H06631 | BestPrice.gr"/>
        <xdr:cNvSpPr>
          <a:spLocks noChangeAspect="1" noChangeArrowheads="1"/>
        </xdr:cNvSpPr>
      </xdr:nvSpPr>
      <xdr:spPr bwMode="auto">
        <a:xfrm>
          <a:off x="2162175" y="5670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304800</xdr:colOff>
      <xdr:row>61</xdr:row>
      <xdr:rowOff>304800</xdr:rowOff>
    </xdr:to>
    <xdr:sp macro="" textlink="">
      <xdr:nvSpPr>
        <xdr:cNvPr id="86" name="AutoShape 17" descr="Штаны Adidas Essentials Fleece Loose Joggers Peach H06631-687 купить в  Киеве, Харькове, Днепре, Одессе, Запорожье, Львове| Yes Original"/>
        <xdr:cNvSpPr>
          <a:spLocks noChangeAspect="1" noChangeArrowheads="1"/>
        </xdr:cNvSpPr>
      </xdr:nvSpPr>
      <xdr:spPr bwMode="auto">
        <a:xfrm>
          <a:off x="2162175" y="5670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793752</xdr:colOff>
      <xdr:row>61</xdr:row>
      <xdr:rowOff>133349</xdr:rowOff>
    </xdr:from>
    <xdr:to>
      <xdr:col>2</xdr:col>
      <xdr:colOff>1209676</xdr:colOff>
      <xdr:row>61</xdr:row>
      <xdr:rowOff>636443</xdr:rowOff>
    </xdr:to>
    <xdr:pic>
      <xdr:nvPicPr>
        <xdr:cNvPr id="87" name="Picture 86" descr="Adidas High waist sweatpants van katoenmix H06631 - Vergelijk prijzen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7" y="46186724"/>
          <a:ext cx="415924" cy="50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88" name="AutoShape 1" descr="Áo khoác Adidas Chính hãng - Squadra 21 - Đen | JapanSport GK9548"/>
        <xdr:cNvSpPr>
          <a:spLocks noChangeAspect="1" noChangeArrowheads="1"/>
        </xdr:cNvSpPr>
      </xdr:nvSpPr>
      <xdr:spPr bwMode="auto">
        <a:xfrm>
          <a:off x="2162175" y="5905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89" name="AutoShape 2" descr="adidas Sweatshirt SQ21 Hood black - ESD Store fashion, footwear and  accessories - best brands shoes and designer shoes"/>
        <xdr:cNvSpPr>
          <a:spLocks noChangeAspect="1" noChangeArrowheads="1"/>
        </xdr:cNvSpPr>
      </xdr:nvSpPr>
      <xdr:spPr bwMode="auto">
        <a:xfrm>
          <a:off x="2162175" y="5905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90" name="AutoShape 3" descr="Adidas Mens Hoodie Squadra Hooded Sweat Top Black GK9548 New (Small) at  Amazon Men's Clothing store"/>
        <xdr:cNvSpPr>
          <a:spLocks noChangeAspect="1" noChangeArrowheads="1"/>
        </xdr:cNvSpPr>
      </xdr:nvSpPr>
      <xdr:spPr bwMode="auto">
        <a:xfrm>
          <a:off x="2162175" y="5905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776817</xdr:colOff>
      <xdr:row>62</xdr:row>
      <xdr:rowOff>87841</xdr:rowOff>
    </xdr:from>
    <xdr:to>
      <xdr:col>2</xdr:col>
      <xdr:colOff>1181100</xdr:colOff>
      <xdr:row>62</xdr:row>
      <xdr:rowOff>672362</xdr:rowOff>
    </xdr:to>
    <xdr:pic>
      <xdr:nvPicPr>
        <xdr:cNvPr id="91" name="Picture 90" descr="adidas Bluza męska Squadra 21 Hoodie GK954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842" y="46903216"/>
          <a:ext cx="404283" cy="58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710142</xdr:colOff>
      <xdr:row>63</xdr:row>
      <xdr:rowOff>78317</xdr:rowOff>
    </xdr:from>
    <xdr:to>
      <xdr:col>2</xdr:col>
      <xdr:colOff>1323975</xdr:colOff>
      <xdr:row>63</xdr:row>
      <xdr:rowOff>692150</xdr:rowOff>
    </xdr:to>
    <xdr:pic>
      <xdr:nvPicPr>
        <xdr:cNvPr id="92" name="Picture 91" descr="Adidas Sportswear - Ensemble De Survetement Crop Femme Teamsport IC0391  Rose -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167" y="47655692"/>
          <a:ext cx="613833" cy="613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588434</xdr:colOff>
      <xdr:row>64</xdr:row>
      <xdr:rowOff>57150</xdr:rowOff>
    </xdr:from>
    <xdr:to>
      <xdr:col>2</xdr:col>
      <xdr:colOff>1314450</xdr:colOff>
      <xdr:row>64</xdr:row>
      <xdr:rowOff>731797</xdr:rowOff>
    </xdr:to>
    <xdr:pic>
      <xdr:nvPicPr>
        <xdr:cNvPr id="93" name="Picture 92" descr="adidas Sportswear Teamsport Track Suit - Purple | Women's Training | adidas  US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459" y="48396525"/>
          <a:ext cx="726016" cy="67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742950</xdr:colOff>
      <xdr:row>65</xdr:row>
      <xdr:rowOff>70909</xdr:rowOff>
    </xdr:from>
    <xdr:to>
      <xdr:col>2</xdr:col>
      <xdr:colOff>1257301</xdr:colOff>
      <xdr:row>65</xdr:row>
      <xdr:rowOff>665805</xdr:rowOff>
    </xdr:to>
    <xdr:pic>
      <xdr:nvPicPr>
        <xdr:cNvPr id="94" name="Picture 93" descr="Adidas Sportswear - Ensemble De Survetement A Bandes Femme HY5911 Gris  Chiné -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49172284"/>
          <a:ext cx="514351" cy="59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720725</xdr:colOff>
      <xdr:row>66</xdr:row>
      <xdr:rowOff>119593</xdr:rowOff>
    </xdr:from>
    <xdr:to>
      <xdr:col>2</xdr:col>
      <xdr:colOff>1181100</xdr:colOff>
      <xdr:row>66</xdr:row>
      <xdr:rowOff>582525</xdr:rowOff>
    </xdr:to>
    <xdr:pic>
      <xdr:nvPicPr>
        <xdr:cNvPr id="95" name="Picture 94" descr="Adidas Sportswear - Ensemble De Survetement A Bandes Femme HY5911 Gris  Chiné -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49982968"/>
          <a:ext cx="460375" cy="46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686859</xdr:colOff>
      <xdr:row>67</xdr:row>
      <xdr:rowOff>58208</xdr:rowOff>
    </xdr:from>
    <xdr:to>
      <xdr:col>2</xdr:col>
      <xdr:colOff>1143001</xdr:colOff>
      <xdr:row>67</xdr:row>
      <xdr:rowOff>700642</xdr:rowOff>
    </xdr:to>
    <xdr:pic>
      <xdr:nvPicPr>
        <xdr:cNvPr id="96" name="Picture 95" descr="Polo Ralph Lauren Bluza 710881816 Zielony Regular Fit MODIVO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4" y="50683583"/>
          <a:ext cx="456142" cy="64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304800</xdr:colOff>
      <xdr:row>71</xdr:row>
      <xdr:rowOff>310091</xdr:rowOff>
    </xdr:to>
    <xdr:sp macro="" textlink="">
      <xdr:nvSpPr>
        <xdr:cNvPr id="97" name="AutoShape 7" descr="ADIDAS H28788 Quần Dài Tập Luyện Nam M Mt Pt | Sportpro.vn – SPORTPRO.VN"/>
        <xdr:cNvSpPr>
          <a:spLocks noChangeAspect="1" noChangeArrowheads="1"/>
        </xdr:cNvSpPr>
      </xdr:nvSpPr>
      <xdr:spPr bwMode="auto">
        <a:xfrm>
          <a:off x="981075" y="80152875"/>
          <a:ext cx="304800" cy="31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304800</xdr:colOff>
      <xdr:row>68</xdr:row>
      <xdr:rowOff>304800</xdr:rowOff>
    </xdr:to>
    <xdr:sp macro="" textlink="">
      <xdr:nvSpPr>
        <xdr:cNvPr id="98" name="AutoShape 8" descr="Jual Celana Adidas Aeroready Designed To Move Sport Motion Logo art H28788  - Kota Bandung - Original_shop24 | Tokopedia"/>
        <xdr:cNvSpPr>
          <a:spLocks noChangeAspect="1" noChangeArrowheads="1"/>
        </xdr:cNvSpPr>
      </xdr:nvSpPr>
      <xdr:spPr bwMode="auto">
        <a:xfrm>
          <a:off x="2162175" y="7319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670984</xdr:colOff>
      <xdr:row>68</xdr:row>
      <xdr:rowOff>123825</xdr:rowOff>
    </xdr:from>
    <xdr:to>
      <xdr:col>2</xdr:col>
      <xdr:colOff>1143118</xdr:colOff>
      <xdr:row>68</xdr:row>
      <xdr:rowOff>647700</xdr:rowOff>
    </xdr:to>
    <xdr:pic>
      <xdr:nvPicPr>
        <xdr:cNvPr id="99" name="Picture 98" descr="Jogging adidas Aeroready Designed To Move Sport Motion Logo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51511200"/>
          <a:ext cx="47213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304800</xdr:colOff>
      <xdr:row>71</xdr:row>
      <xdr:rowOff>310091</xdr:rowOff>
    </xdr:to>
    <xdr:sp macro="" textlink="">
      <xdr:nvSpPr>
        <xdr:cNvPr id="100" name="AutoShape 12" descr="adidas Tiro Asymmetrical Tape Pants | Champs Sports"/>
        <xdr:cNvSpPr>
          <a:spLocks noChangeAspect="1" noChangeArrowheads="1"/>
        </xdr:cNvSpPr>
      </xdr:nvSpPr>
      <xdr:spPr bwMode="auto">
        <a:xfrm>
          <a:off x="2162175" y="80152875"/>
          <a:ext cx="304800" cy="31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586319</xdr:colOff>
      <xdr:row>69</xdr:row>
      <xdr:rowOff>65618</xdr:rowOff>
    </xdr:from>
    <xdr:to>
      <xdr:col>2</xdr:col>
      <xdr:colOff>1258525</xdr:colOff>
      <xdr:row>69</xdr:row>
      <xdr:rowOff>752476</xdr:rowOff>
    </xdr:to>
    <xdr:pic>
      <xdr:nvPicPr>
        <xdr:cNvPr id="101" name="Picture 100" descr="Shop adidas 2022-23FW Street Style Long Sleeves Plain Medium High-Neck Logo  (HM2128-BLACK, HM2129-IVORY) by INSEOUL75 | BUYMA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344" y="52214993"/>
          <a:ext cx="672206" cy="68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750361</xdr:colOff>
      <xdr:row>70</xdr:row>
      <xdr:rowOff>107951</xdr:rowOff>
    </xdr:from>
    <xdr:to>
      <xdr:col>2</xdr:col>
      <xdr:colOff>1162050</xdr:colOff>
      <xdr:row>70</xdr:row>
      <xdr:rowOff>616400</xdr:rowOff>
    </xdr:to>
    <xdr:pic>
      <xdr:nvPicPr>
        <xdr:cNvPr id="102" name="Picture 101" descr="Minhshop.vn - Quần Adidas Track Pants Black White [h09115]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86" y="53019326"/>
          <a:ext cx="411689" cy="50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304800</xdr:colOff>
      <xdr:row>71</xdr:row>
      <xdr:rowOff>304800</xdr:rowOff>
    </xdr:to>
    <xdr:sp macro="" textlink="">
      <xdr:nvSpPr>
        <xdr:cNvPr id="103" name="AutoShape 3" descr="Adidas Erkek Günlük Kapşonlu Sweatshirt Sprt Sweat Hood Fiyatı"/>
        <xdr:cNvSpPr>
          <a:spLocks noChangeAspect="1" noChangeArrowheads="1"/>
        </xdr:cNvSpPr>
      </xdr:nvSpPr>
      <xdr:spPr bwMode="auto">
        <a:xfrm>
          <a:off x="2162175" y="8015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304800</xdr:colOff>
      <xdr:row>71</xdr:row>
      <xdr:rowOff>304800</xdr:rowOff>
    </xdr:to>
    <xdr:sp macro="" textlink="">
      <xdr:nvSpPr>
        <xdr:cNvPr id="104" name="AutoShape 5" descr="Sweatshirt / Hoodie adidas Originals Sport Sweat Hoody blue / turquoise ( GN2425) – Queens 💚"/>
        <xdr:cNvSpPr>
          <a:spLocks noChangeAspect="1" noChangeArrowheads="1"/>
        </xdr:cNvSpPr>
      </xdr:nvSpPr>
      <xdr:spPr bwMode="auto">
        <a:xfrm>
          <a:off x="2162175" y="8015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538692</xdr:colOff>
      <xdr:row>71</xdr:row>
      <xdr:rowOff>28575</xdr:rowOff>
    </xdr:from>
    <xdr:to>
      <xdr:col>2</xdr:col>
      <xdr:colOff>1209675</xdr:colOff>
      <xdr:row>71</xdr:row>
      <xdr:rowOff>721678</xdr:rowOff>
    </xdr:to>
    <xdr:pic>
      <xdr:nvPicPr>
        <xdr:cNvPr id="105" name="Picture 104" descr="Adidas Originals - Sweat Capuche A Bandes Sport GN2425 Blanc -  LaBoutiqueOfficielle.com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717" y="53701950"/>
          <a:ext cx="670983" cy="6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tabSelected="1" topLeftCell="B1" workbookViewId="0">
      <selection activeCell="O2" sqref="O2"/>
    </sheetView>
  </sheetViews>
  <sheetFormatPr defaultColWidth="29.140625" defaultRowHeight="60" customHeight="1" x14ac:dyDescent="0.25"/>
  <cols>
    <col min="1" max="1" width="15.7109375" customWidth="1"/>
    <col min="2" max="2" width="15.85546875" style="7" customWidth="1"/>
    <col min="3" max="3" width="31.7109375" customWidth="1"/>
    <col min="4" max="4" width="22.85546875" customWidth="1"/>
    <col min="5" max="14" width="10.7109375" customWidth="1"/>
  </cols>
  <sheetData>
    <row r="1" spans="1:14" ht="26.25" customHeight="1" x14ac:dyDescent="0.3">
      <c r="E1" s="4">
        <f t="shared" ref="E1:M1" si="0">SUM(E3:E75)</f>
        <v>351</v>
      </c>
      <c r="F1" s="4">
        <f t="shared" si="0"/>
        <v>2876</v>
      </c>
      <c r="G1" s="4">
        <f t="shared" si="0"/>
        <v>4825</v>
      </c>
      <c r="H1" s="4">
        <f t="shared" si="0"/>
        <v>5377</v>
      </c>
      <c r="I1" s="4">
        <f t="shared" si="0"/>
        <v>3137</v>
      </c>
      <c r="J1" s="4">
        <f t="shared" si="0"/>
        <v>3432</v>
      </c>
      <c r="K1" s="4">
        <f t="shared" si="0"/>
        <v>1124</v>
      </c>
      <c r="L1" s="4">
        <f t="shared" si="0"/>
        <v>283</v>
      </c>
      <c r="M1" s="4">
        <f t="shared" si="0"/>
        <v>103</v>
      </c>
      <c r="N1" s="5">
        <f>SUM(N3:N73)</f>
        <v>21508</v>
      </c>
    </row>
    <row r="2" spans="1:14" ht="60" customHeight="1" x14ac:dyDescent="0.25">
      <c r="A2" s="2" t="s">
        <v>72</v>
      </c>
      <c r="B2" s="8" t="s">
        <v>0</v>
      </c>
      <c r="C2" s="2" t="s">
        <v>14</v>
      </c>
      <c r="D2" s="2" t="s">
        <v>10</v>
      </c>
      <c r="E2" s="2" t="s">
        <v>1</v>
      </c>
      <c r="F2" s="2" t="s">
        <v>2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2" t="s">
        <v>78</v>
      </c>
      <c r="N2" s="2" t="s">
        <v>9</v>
      </c>
    </row>
    <row r="3" spans="1:14" ht="60" customHeight="1" x14ac:dyDescent="0.25">
      <c r="A3" s="1" t="s">
        <v>12</v>
      </c>
      <c r="B3" s="9" t="s">
        <v>20</v>
      </c>
      <c r="C3" s="3"/>
      <c r="D3" s="1" t="s">
        <v>11</v>
      </c>
      <c r="E3" s="1"/>
      <c r="F3" s="1"/>
      <c r="G3" s="1">
        <v>60</v>
      </c>
      <c r="H3" s="1">
        <v>119</v>
      </c>
      <c r="I3" s="1"/>
      <c r="J3" s="1"/>
      <c r="K3" s="1"/>
      <c r="L3" s="1"/>
      <c r="M3" s="1"/>
      <c r="N3" s="1">
        <f t="shared" ref="N3:N66" si="1">SUM(E3:M3)</f>
        <v>179</v>
      </c>
    </row>
    <row r="4" spans="1:14" ht="60" customHeight="1" x14ac:dyDescent="0.25">
      <c r="A4" s="1" t="s">
        <v>15</v>
      </c>
      <c r="B4" s="9" t="s">
        <v>21</v>
      </c>
      <c r="C4" s="3"/>
      <c r="D4" s="1" t="s">
        <v>13</v>
      </c>
      <c r="E4" s="1"/>
      <c r="F4" s="1">
        <v>56</v>
      </c>
      <c r="G4" s="1">
        <v>60</v>
      </c>
      <c r="H4" s="1">
        <v>84</v>
      </c>
      <c r="I4" s="1">
        <v>85</v>
      </c>
      <c r="J4" s="1">
        <v>85</v>
      </c>
      <c r="K4" s="1">
        <v>23</v>
      </c>
      <c r="L4" s="1"/>
      <c r="M4" s="1"/>
      <c r="N4" s="1">
        <f t="shared" si="1"/>
        <v>393</v>
      </c>
    </row>
    <row r="5" spans="1:14" ht="60" customHeight="1" x14ac:dyDescent="0.25">
      <c r="A5" s="1" t="s">
        <v>16</v>
      </c>
      <c r="B5" s="9" t="s">
        <v>17</v>
      </c>
      <c r="C5" s="3"/>
      <c r="D5" s="1" t="s">
        <v>18</v>
      </c>
      <c r="E5" s="1"/>
      <c r="F5" s="1">
        <v>13</v>
      </c>
      <c r="G5" s="1">
        <v>60</v>
      </c>
      <c r="H5" s="1">
        <v>83</v>
      </c>
      <c r="I5" s="1">
        <v>95</v>
      </c>
      <c r="J5" s="1">
        <v>24</v>
      </c>
      <c r="K5" s="1"/>
      <c r="L5" s="1"/>
      <c r="M5" s="1"/>
      <c r="N5" s="1">
        <f t="shared" si="1"/>
        <v>275</v>
      </c>
    </row>
    <row r="6" spans="1:14" ht="60" customHeight="1" x14ac:dyDescent="0.25">
      <c r="A6" s="1">
        <v>16</v>
      </c>
      <c r="B6" s="9">
        <v>67027</v>
      </c>
      <c r="C6" s="3"/>
      <c r="D6" s="1" t="s">
        <v>19</v>
      </c>
      <c r="E6" s="1"/>
      <c r="F6" s="1">
        <v>10</v>
      </c>
      <c r="G6" s="1"/>
      <c r="H6" s="1">
        <v>24</v>
      </c>
      <c r="I6" s="1">
        <v>9</v>
      </c>
      <c r="J6" s="1">
        <v>4</v>
      </c>
      <c r="K6" s="1">
        <v>3</v>
      </c>
      <c r="L6" s="1"/>
      <c r="M6" s="1"/>
      <c r="N6" s="1">
        <f t="shared" si="1"/>
        <v>50</v>
      </c>
    </row>
    <row r="7" spans="1:14" ht="60" customHeight="1" x14ac:dyDescent="0.25">
      <c r="A7" s="1">
        <v>17</v>
      </c>
      <c r="B7" s="9" t="s">
        <v>22</v>
      </c>
      <c r="C7" s="3"/>
      <c r="D7" s="1" t="s">
        <v>23</v>
      </c>
      <c r="E7" s="1"/>
      <c r="F7" s="1"/>
      <c r="G7" s="1">
        <v>20</v>
      </c>
      <c r="H7" s="1">
        <v>34</v>
      </c>
      <c r="I7" s="1"/>
      <c r="J7" s="1"/>
      <c r="K7" s="1"/>
      <c r="L7" s="1"/>
      <c r="M7" s="1"/>
      <c r="N7" s="1">
        <f t="shared" si="1"/>
        <v>54</v>
      </c>
    </row>
    <row r="8" spans="1:14" ht="60" customHeight="1" x14ac:dyDescent="0.25">
      <c r="A8" s="1">
        <v>18</v>
      </c>
      <c r="B8" s="9" t="s">
        <v>24</v>
      </c>
      <c r="C8" s="3"/>
      <c r="D8" s="1" t="s">
        <v>25</v>
      </c>
      <c r="E8" s="1"/>
      <c r="F8" s="1"/>
      <c r="G8" s="1"/>
      <c r="H8" s="1">
        <v>33</v>
      </c>
      <c r="I8" s="1"/>
      <c r="J8" s="1">
        <v>18</v>
      </c>
      <c r="K8" s="1"/>
      <c r="L8" s="1"/>
      <c r="M8" s="1"/>
      <c r="N8" s="1">
        <f t="shared" si="1"/>
        <v>51</v>
      </c>
    </row>
    <row r="9" spans="1:14" ht="60" customHeight="1" x14ac:dyDescent="0.25">
      <c r="A9" s="1">
        <v>19</v>
      </c>
      <c r="B9" s="9" t="s">
        <v>22</v>
      </c>
      <c r="C9" s="3"/>
      <c r="D9" s="1" t="s">
        <v>26</v>
      </c>
      <c r="E9" s="1"/>
      <c r="F9" s="1">
        <v>8</v>
      </c>
      <c r="G9" s="1">
        <v>33</v>
      </c>
      <c r="H9" s="1"/>
      <c r="I9" s="1"/>
      <c r="J9" s="1">
        <v>7</v>
      </c>
      <c r="K9" s="1"/>
      <c r="L9" s="1"/>
      <c r="M9" s="1"/>
      <c r="N9" s="1">
        <f t="shared" si="1"/>
        <v>48</v>
      </c>
    </row>
    <row r="10" spans="1:14" ht="60" customHeight="1" x14ac:dyDescent="0.25">
      <c r="A10" s="1">
        <v>20</v>
      </c>
      <c r="B10" s="9" t="s">
        <v>27</v>
      </c>
      <c r="C10" s="1"/>
      <c r="D10" s="1" t="s">
        <v>28</v>
      </c>
      <c r="E10" s="1">
        <v>1</v>
      </c>
      <c r="F10" s="1"/>
      <c r="G10" s="1">
        <v>39</v>
      </c>
      <c r="H10" s="1"/>
      <c r="I10" s="1">
        <v>5</v>
      </c>
      <c r="J10" s="1">
        <v>3</v>
      </c>
      <c r="K10" s="1"/>
      <c r="L10" s="1"/>
      <c r="M10" s="1"/>
      <c r="N10" s="1">
        <f t="shared" si="1"/>
        <v>48</v>
      </c>
    </row>
    <row r="11" spans="1:14" ht="60" customHeight="1" x14ac:dyDescent="0.25">
      <c r="A11" s="1">
        <v>21</v>
      </c>
      <c r="B11" s="9" t="s">
        <v>29</v>
      </c>
      <c r="C11" s="3"/>
      <c r="D11" s="1" t="s">
        <v>30</v>
      </c>
      <c r="E11" s="1">
        <v>3</v>
      </c>
      <c r="F11" s="1"/>
      <c r="G11" s="1">
        <v>38</v>
      </c>
      <c r="H11" s="1"/>
      <c r="I11" s="1"/>
      <c r="J11" s="1"/>
      <c r="K11" s="1">
        <v>8</v>
      </c>
      <c r="L11" s="1"/>
      <c r="M11" s="1"/>
      <c r="N11" s="1">
        <f t="shared" si="1"/>
        <v>49</v>
      </c>
    </row>
    <row r="12" spans="1:14" ht="60" customHeight="1" x14ac:dyDescent="0.25">
      <c r="A12" s="1">
        <v>22</v>
      </c>
      <c r="B12" s="9" t="s">
        <v>31</v>
      </c>
      <c r="C12" s="3"/>
      <c r="D12" s="1" t="s">
        <v>32</v>
      </c>
      <c r="E12" s="1"/>
      <c r="F12" s="1">
        <v>21</v>
      </c>
      <c r="G12" s="1">
        <v>46</v>
      </c>
      <c r="H12" s="1"/>
      <c r="I12" s="1">
        <v>2</v>
      </c>
      <c r="J12" s="1"/>
      <c r="K12" s="1">
        <v>3</v>
      </c>
      <c r="L12" s="1"/>
      <c r="M12" s="1"/>
      <c r="N12" s="1">
        <f t="shared" si="1"/>
        <v>72</v>
      </c>
    </row>
    <row r="13" spans="1:14" ht="60" customHeight="1" x14ac:dyDescent="0.25">
      <c r="A13" s="1" t="s">
        <v>33</v>
      </c>
      <c r="B13" s="9" t="s">
        <v>34</v>
      </c>
      <c r="C13" s="3"/>
      <c r="D13" s="1" t="s">
        <v>35</v>
      </c>
      <c r="E13" s="1"/>
      <c r="F13" s="1">
        <v>5</v>
      </c>
      <c r="G13" s="1">
        <v>20</v>
      </c>
      <c r="H13" s="1">
        <v>38</v>
      </c>
      <c r="I13" s="1">
        <v>45</v>
      </c>
      <c r="J13" s="1"/>
      <c r="K13" s="1">
        <v>27</v>
      </c>
      <c r="L13" s="1">
        <v>10</v>
      </c>
      <c r="M13" s="1"/>
      <c r="N13" s="1">
        <f t="shared" si="1"/>
        <v>145</v>
      </c>
    </row>
    <row r="14" spans="1:14" ht="60" customHeight="1" x14ac:dyDescent="0.25">
      <c r="A14" s="1">
        <v>26</v>
      </c>
      <c r="B14" s="9" t="s">
        <v>36</v>
      </c>
      <c r="C14" s="1"/>
      <c r="D14" s="1" t="s">
        <v>37</v>
      </c>
      <c r="E14" s="1"/>
      <c r="F14" s="1">
        <v>1</v>
      </c>
      <c r="G14" s="1"/>
      <c r="H14" s="1"/>
      <c r="I14" s="1"/>
      <c r="J14" s="1">
        <v>21</v>
      </c>
      <c r="K14" s="1">
        <v>22</v>
      </c>
      <c r="L14" s="1"/>
      <c r="M14" s="1"/>
      <c r="N14" s="1">
        <f t="shared" si="1"/>
        <v>44</v>
      </c>
    </row>
    <row r="15" spans="1:14" ht="60" customHeight="1" x14ac:dyDescent="0.25">
      <c r="A15" s="1">
        <v>27</v>
      </c>
      <c r="B15" s="9" t="s">
        <v>38</v>
      </c>
      <c r="C15" s="3"/>
      <c r="D15" s="1" t="s">
        <v>39</v>
      </c>
      <c r="E15" s="1"/>
      <c r="F15" s="1"/>
      <c r="G15" s="1">
        <v>18</v>
      </c>
      <c r="H15" s="1">
        <v>21</v>
      </c>
      <c r="I15" s="1">
        <v>9</v>
      </c>
      <c r="J15" s="1"/>
      <c r="K15" s="1"/>
      <c r="L15" s="1"/>
      <c r="M15" s="1"/>
      <c r="N15" s="1">
        <f t="shared" si="1"/>
        <v>48</v>
      </c>
    </row>
    <row r="16" spans="1:14" ht="60" customHeight="1" x14ac:dyDescent="0.25">
      <c r="A16" s="1">
        <v>28</v>
      </c>
      <c r="B16" s="9" t="s">
        <v>40</v>
      </c>
      <c r="C16" s="3"/>
      <c r="D16" s="1" t="s">
        <v>41</v>
      </c>
      <c r="E16" s="1"/>
      <c r="F16" s="1"/>
      <c r="G16" s="1">
        <v>8</v>
      </c>
      <c r="H16" s="1">
        <v>4</v>
      </c>
      <c r="I16" s="1">
        <v>22</v>
      </c>
      <c r="J16" s="1">
        <v>1</v>
      </c>
      <c r="K16" s="1"/>
      <c r="L16" s="1"/>
      <c r="M16" s="1"/>
      <c r="N16" s="1">
        <f t="shared" si="1"/>
        <v>35</v>
      </c>
    </row>
    <row r="17" spans="1:14" ht="60" customHeight="1" x14ac:dyDescent="0.25">
      <c r="A17" s="1">
        <v>29</v>
      </c>
      <c r="B17" s="9" t="s">
        <v>42</v>
      </c>
      <c r="C17" s="3"/>
      <c r="D17" s="1" t="s">
        <v>43</v>
      </c>
      <c r="E17" s="1"/>
      <c r="F17" s="1">
        <v>8</v>
      </c>
      <c r="G17" s="1">
        <v>4</v>
      </c>
      <c r="H17" s="1">
        <v>9</v>
      </c>
      <c r="I17" s="1">
        <v>26</v>
      </c>
      <c r="J17" s="1">
        <v>4</v>
      </c>
      <c r="K17" s="1">
        <v>2</v>
      </c>
      <c r="L17" s="1"/>
      <c r="M17" s="1"/>
      <c r="N17" s="1">
        <f t="shared" si="1"/>
        <v>53</v>
      </c>
    </row>
    <row r="18" spans="1:14" ht="60" customHeight="1" x14ac:dyDescent="0.25">
      <c r="A18" s="1" t="s">
        <v>82</v>
      </c>
      <c r="B18" s="9" t="s">
        <v>44</v>
      </c>
      <c r="C18" s="3"/>
      <c r="D18" s="1" t="s">
        <v>45</v>
      </c>
      <c r="E18" s="1">
        <v>6</v>
      </c>
      <c r="F18" s="1">
        <v>68</v>
      </c>
      <c r="G18" s="1">
        <v>37</v>
      </c>
      <c r="H18" s="1">
        <v>44</v>
      </c>
      <c r="I18" s="1"/>
      <c r="J18" s="1">
        <v>9</v>
      </c>
      <c r="K18" s="1">
        <v>7</v>
      </c>
      <c r="L18" s="1"/>
      <c r="M18" s="1"/>
      <c r="N18" s="1">
        <f t="shared" si="1"/>
        <v>171</v>
      </c>
    </row>
    <row r="19" spans="1:14" ht="60" customHeight="1" x14ac:dyDescent="0.25">
      <c r="A19" s="1">
        <v>33</v>
      </c>
      <c r="B19" s="9" t="s">
        <v>46</v>
      </c>
      <c r="C19" s="3"/>
      <c r="D19" s="1" t="s">
        <v>39</v>
      </c>
      <c r="E19" s="1">
        <v>5</v>
      </c>
      <c r="F19" s="1">
        <v>4</v>
      </c>
      <c r="G19" s="1">
        <v>4</v>
      </c>
      <c r="H19" s="1">
        <v>15</v>
      </c>
      <c r="I19" s="1">
        <v>16</v>
      </c>
      <c r="J19" s="1">
        <v>1</v>
      </c>
      <c r="K19" s="1">
        <v>2</v>
      </c>
      <c r="L19" s="1"/>
      <c r="M19" s="1"/>
      <c r="N19" s="1">
        <f t="shared" si="1"/>
        <v>47</v>
      </c>
    </row>
    <row r="20" spans="1:14" ht="60" customHeight="1" x14ac:dyDescent="0.25">
      <c r="A20" s="1">
        <v>34</v>
      </c>
      <c r="B20" s="9" t="s">
        <v>47</v>
      </c>
      <c r="C20" s="3"/>
      <c r="D20" s="1" t="s">
        <v>39</v>
      </c>
      <c r="E20" s="1"/>
      <c r="F20" s="1">
        <v>1</v>
      </c>
      <c r="G20" s="1">
        <v>9</v>
      </c>
      <c r="H20" s="1"/>
      <c r="I20" s="1"/>
      <c r="J20" s="1">
        <v>9</v>
      </c>
      <c r="K20" s="1"/>
      <c r="L20" s="1">
        <v>4</v>
      </c>
      <c r="M20" s="1"/>
      <c r="N20" s="1">
        <f t="shared" si="1"/>
        <v>23</v>
      </c>
    </row>
    <row r="21" spans="1:14" ht="60" customHeight="1" x14ac:dyDescent="0.25">
      <c r="A21" s="1">
        <v>35</v>
      </c>
      <c r="B21" s="9" t="s">
        <v>47</v>
      </c>
      <c r="C21" s="1"/>
      <c r="D21" s="1" t="s">
        <v>39</v>
      </c>
      <c r="E21" s="1"/>
      <c r="F21" s="1"/>
      <c r="G21" s="1"/>
      <c r="H21" s="1">
        <v>22</v>
      </c>
      <c r="I21" s="1">
        <v>12</v>
      </c>
      <c r="J21" s="1"/>
      <c r="K21" s="1">
        <v>5</v>
      </c>
      <c r="L21" s="1"/>
      <c r="M21" s="1"/>
      <c r="N21" s="1">
        <f t="shared" si="1"/>
        <v>39</v>
      </c>
    </row>
    <row r="22" spans="1:14" ht="60" customHeight="1" x14ac:dyDescent="0.25">
      <c r="A22" s="1">
        <v>36</v>
      </c>
      <c r="B22" s="9" t="s">
        <v>47</v>
      </c>
      <c r="C22" s="1"/>
      <c r="D22" s="1" t="s">
        <v>49</v>
      </c>
      <c r="E22" s="1"/>
      <c r="F22" s="1">
        <v>2</v>
      </c>
      <c r="G22" s="1">
        <v>5</v>
      </c>
      <c r="H22" s="1">
        <v>10</v>
      </c>
      <c r="I22" s="1">
        <v>2</v>
      </c>
      <c r="J22" s="1">
        <v>2</v>
      </c>
      <c r="K22" s="1">
        <v>3</v>
      </c>
      <c r="L22" s="1">
        <v>1</v>
      </c>
      <c r="M22" s="1"/>
      <c r="N22" s="1">
        <f t="shared" si="1"/>
        <v>25</v>
      </c>
    </row>
    <row r="23" spans="1:14" ht="60" customHeight="1" x14ac:dyDescent="0.25">
      <c r="A23" s="1">
        <v>37</v>
      </c>
      <c r="B23" s="9" t="s">
        <v>50</v>
      </c>
      <c r="C23" s="3"/>
      <c r="D23" s="1" t="s">
        <v>39</v>
      </c>
      <c r="E23" s="1"/>
      <c r="F23" s="1">
        <v>4</v>
      </c>
      <c r="G23" s="1"/>
      <c r="H23" s="1">
        <v>4</v>
      </c>
      <c r="I23" s="1">
        <v>15</v>
      </c>
      <c r="J23" s="1">
        <v>7</v>
      </c>
      <c r="K23" s="1">
        <v>1</v>
      </c>
      <c r="L23" s="1">
        <v>4</v>
      </c>
      <c r="M23" s="1"/>
      <c r="N23" s="1">
        <f t="shared" si="1"/>
        <v>35</v>
      </c>
    </row>
    <row r="24" spans="1:14" ht="60" customHeight="1" x14ac:dyDescent="0.25">
      <c r="A24" s="1">
        <v>38</v>
      </c>
      <c r="B24" s="9" t="s">
        <v>51</v>
      </c>
      <c r="C24" s="3"/>
      <c r="D24" s="1" t="s">
        <v>39</v>
      </c>
      <c r="E24" s="1"/>
      <c r="F24" s="1">
        <v>2</v>
      </c>
      <c r="G24" s="1">
        <v>1</v>
      </c>
      <c r="H24" s="1">
        <v>2</v>
      </c>
      <c r="I24" s="1">
        <v>5</v>
      </c>
      <c r="J24" s="1">
        <v>4</v>
      </c>
      <c r="K24" s="1"/>
      <c r="L24" s="1">
        <v>3</v>
      </c>
      <c r="M24" s="1"/>
      <c r="N24" s="1">
        <f t="shared" si="1"/>
        <v>17</v>
      </c>
    </row>
    <row r="25" spans="1:14" ht="60" customHeight="1" x14ac:dyDescent="0.25">
      <c r="A25" s="1">
        <v>39</v>
      </c>
      <c r="B25" s="9" t="s">
        <v>52</v>
      </c>
      <c r="C25" s="3"/>
      <c r="D25" s="1" t="s">
        <v>39</v>
      </c>
      <c r="E25" s="1"/>
      <c r="F25" s="1">
        <v>6</v>
      </c>
      <c r="G25" s="1">
        <v>10</v>
      </c>
      <c r="H25" s="1">
        <v>10</v>
      </c>
      <c r="I25" s="1">
        <v>7</v>
      </c>
      <c r="J25" s="1">
        <v>12</v>
      </c>
      <c r="K25" s="1">
        <v>3</v>
      </c>
      <c r="L25" s="1">
        <v>1</v>
      </c>
      <c r="M25" s="1"/>
      <c r="N25" s="1">
        <f t="shared" si="1"/>
        <v>49</v>
      </c>
    </row>
    <row r="26" spans="1:14" ht="60" customHeight="1" x14ac:dyDescent="0.25">
      <c r="A26" s="1" t="s">
        <v>54</v>
      </c>
      <c r="B26" s="9" t="s">
        <v>53</v>
      </c>
      <c r="C26" s="3"/>
      <c r="D26" s="1" t="s">
        <v>39</v>
      </c>
      <c r="E26" s="1"/>
      <c r="F26" s="1">
        <v>4</v>
      </c>
      <c r="G26" s="1">
        <v>95</v>
      </c>
      <c r="H26" s="1">
        <v>34</v>
      </c>
      <c r="I26" s="1">
        <v>80</v>
      </c>
      <c r="J26" s="1">
        <v>61</v>
      </c>
      <c r="K26" s="1">
        <v>4</v>
      </c>
      <c r="L26" s="1"/>
      <c r="M26" s="1"/>
      <c r="N26" s="1">
        <f t="shared" si="1"/>
        <v>278</v>
      </c>
    </row>
    <row r="27" spans="1:14" ht="60" customHeight="1" x14ac:dyDescent="0.25">
      <c r="A27" s="1" t="s">
        <v>56</v>
      </c>
      <c r="B27" s="9" t="s">
        <v>55</v>
      </c>
      <c r="C27" s="3"/>
      <c r="D27" s="1" t="s">
        <v>39</v>
      </c>
      <c r="E27" s="1"/>
      <c r="F27" s="1">
        <v>111</v>
      </c>
      <c r="G27" s="1">
        <v>230</v>
      </c>
      <c r="H27" s="1">
        <v>213</v>
      </c>
      <c r="I27" s="1">
        <v>342</v>
      </c>
      <c r="J27" s="1">
        <v>361</v>
      </c>
      <c r="K27" s="1">
        <v>85</v>
      </c>
      <c r="L27" s="1">
        <v>29</v>
      </c>
      <c r="M27" s="1"/>
      <c r="N27" s="1">
        <f t="shared" si="1"/>
        <v>1371</v>
      </c>
    </row>
    <row r="28" spans="1:14" ht="60" customHeight="1" x14ac:dyDescent="0.25">
      <c r="A28" s="1" t="s">
        <v>59</v>
      </c>
      <c r="B28" s="9" t="s">
        <v>57</v>
      </c>
      <c r="C28" s="3"/>
      <c r="D28" s="1" t="s">
        <v>58</v>
      </c>
      <c r="E28" s="1"/>
      <c r="F28" s="1">
        <v>8</v>
      </c>
      <c r="G28" s="1">
        <v>77</v>
      </c>
      <c r="H28" s="1">
        <v>133</v>
      </c>
      <c r="I28" s="1">
        <v>150</v>
      </c>
      <c r="J28" s="1">
        <v>109</v>
      </c>
      <c r="K28" s="1">
        <v>54</v>
      </c>
      <c r="L28" s="1">
        <v>54</v>
      </c>
      <c r="M28" s="1"/>
      <c r="N28" s="1">
        <f t="shared" si="1"/>
        <v>585</v>
      </c>
    </row>
    <row r="29" spans="1:14" ht="60" customHeight="1" x14ac:dyDescent="0.25">
      <c r="A29" s="1" t="s">
        <v>62</v>
      </c>
      <c r="B29" s="9" t="s">
        <v>60</v>
      </c>
      <c r="C29" s="3"/>
      <c r="D29" s="1" t="s">
        <v>61</v>
      </c>
      <c r="E29" s="1"/>
      <c r="F29" s="1">
        <v>44</v>
      </c>
      <c r="G29" s="1">
        <v>15</v>
      </c>
      <c r="H29" s="1">
        <v>386</v>
      </c>
      <c r="I29" s="1">
        <v>73</v>
      </c>
      <c r="J29" s="1">
        <v>74</v>
      </c>
      <c r="K29" s="1">
        <v>35</v>
      </c>
      <c r="L29" s="1">
        <v>39</v>
      </c>
      <c r="M29" s="1"/>
      <c r="N29" s="1">
        <f t="shared" si="1"/>
        <v>666</v>
      </c>
    </row>
    <row r="30" spans="1:14" ht="60" customHeight="1" x14ac:dyDescent="0.25">
      <c r="A30" s="1" t="s">
        <v>63</v>
      </c>
      <c r="B30" s="9" t="s">
        <v>64</v>
      </c>
      <c r="C30" s="3"/>
      <c r="D30" s="1" t="s">
        <v>65</v>
      </c>
      <c r="E30" s="1"/>
      <c r="F30" s="1">
        <v>25</v>
      </c>
      <c r="G30" s="1">
        <v>58</v>
      </c>
      <c r="H30" s="1">
        <v>151</v>
      </c>
      <c r="I30" s="1">
        <v>87</v>
      </c>
      <c r="J30" s="1">
        <v>29</v>
      </c>
      <c r="K30" s="1">
        <v>100</v>
      </c>
      <c r="L30" s="1">
        <v>1</v>
      </c>
      <c r="M30" s="1"/>
      <c r="N30" s="1">
        <f t="shared" si="1"/>
        <v>451</v>
      </c>
    </row>
    <row r="31" spans="1:14" ht="60" customHeight="1" x14ac:dyDescent="0.25">
      <c r="A31" s="1">
        <v>123</v>
      </c>
      <c r="B31" s="9" t="s">
        <v>66</v>
      </c>
      <c r="C31" s="3"/>
      <c r="D31" s="1" t="s">
        <v>48</v>
      </c>
      <c r="E31" s="1"/>
      <c r="F31" s="1"/>
      <c r="G31" s="1">
        <v>14</v>
      </c>
      <c r="H31" s="1">
        <v>8</v>
      </c>
      <c r="I31" s="1"/>
      <c r="J31" s="1">
        <v>10</v>
      </c>
      <c r="K31" s="1">
        <v>3</v>
      </c>
      <c r="L31" s="1"/>
      <c r="M31" s="1"/>
      <c r="N31" s="1">
        <f t="shared" si="1"/>
        <v>35</v>
      </c>
    </row>
    <row r="32" spans="1:14" ht="60" customHeight="1" x14ac:dyDescent="0.25">
      <c r="A32" s="1">
        <v>124</v>
      </c>
      <c r="B32" s="9" t="s">
        <v>66</v>
      </c>
      <c r="C32" s="1"/>
      <c r="D32" s="1" t="s">
        <v>67</v>
      </c>
      <c r="E32" s="1"/>
      <c r="F32" s="1"/>
      <c r="G32" s="1"/>
      <c r="H32" s="1"/>
      <c r="I32" s="1">
        <v>15</v>
      </c>
      <c r="J32" s="1">
        <v>15</v>
      </c>
      <c r="K32" s="1">
        <v>5</v>
      </c>
      <c r="L32" s="1"/>
      <c r="M32" s="1"/>
      <c r="N32" s="1">
        <f t="shared" si="1"/>
        <v>35</v>
      </c>
    </row>
    <row r="33" spans="1:14" ht="60" customHeight="1" x14ac:dyDescent="0.25">
      <c r="A33" s="1" t="s">
        <v>69</v>
      </c>
      <c r="B33" s="9" t="s">
        <v>68</v>
      </c>
      <c r="C33" s="3"/>
      <c r="D33" s="1" t="s">
        <v>70</v>
      </c>
      <c r="E33" s="1"/>
      <c r="F33" s="1">
        <v>3</v>
      </c>
      <c r="G33" s="1">
        <v>9</v>
      </c>
      <c r="H33" s="1">
        <v>87</v>
      </c>
      <c r="I33" s="1">
        <v>7</v>
      </c>
      <c r="J33" s="1">
        <v>22</v>
      </c>
      <c r="K33" s="1">
        <v>3</v>
      </c>
      <c r="L33" s="1"/>
      <c r="M33" s="1"/>
      <c r="N33" s="1">
        <f t="shared" si="1"/>
        <v>131</v>
      </c>
    </row>
    <row r="34" spans="1:14" ht="60" customHeight="1" x14ac:dyDescent="0.25">
      <c r="A34" s="1" t="s">
        <v>71</v>
      </c>
      <c r="B34" s="9" t="s">
        <v>60</v>
      </c>
      <c r="C34" s="3"/>
      <c r="D34" s="1" t="s">
        <v>61</v>
      </c>
      <c r="E34" s="1"/>
      <c r="F34" s="1"/>
      <c r="G34" s="1">
        <v>23</v>
      </c>
      <c r="H34" s="1">
        <v>62</v>
      </c>
      <c r="I34" s="1">
        <v>72</v>
      </c>
      <c r="J34" s="1">
        <v>48</v>
      </c>
      <c r="K34" s="1">
        <v>41</v>
      </c>
      <c r="L34" s="1">
        <v>5</v>
      </c>
      <c r="M34" s="1"/>
      <c r="N34" s="1">
        <f t="shared" si="1"/>
        <v>251</v>
      </c>
    </row>
    <row r="35" spans="1:14" ht="60" customHeight="1" x14ac:dyDescent="0.25">
      <c r="A35" s="1" t="s">
        <v>73</v>
      </c>
      <c r="B35" s="9" t="s">
        <v>55</v>
      </c>
      <c r="C35" s="3"/>
      <c r="D35" s="1" t="s">
        <v>39</v>
      </c>
      <c r="E35" s="1"/>
      <c r="F35" s="1"/>
      <c r="G35" s="1">
        <v>67</v>
      </c>
      <c r="H35" s="1">
        <v>116</v>
      </c>
      <c r="I35" s="1">
        <v>130</v>
      </c>
      <c r="J35" s="1">
        <v>97</v>
      </c>
      <c r="K35" s="1">
        <v>54</v>
      </c>
      <c r="L35" s="1">
        <v>8</v>
      </c>
      <c r="M35" s="1"/>
      <c r="N35" s="1">
        <f t="shared" si="1"/>
        <v>472</v>
      </c>
    </row>
    <row r="36" spans="1:14" ht="60" customHeight="1" x14ac:dyDescent="0.25">
      <c r="A36" s="1">
        <v>148</v>
      </c>
      <c r="B36" s="9" t="s">
        <v>64</v>
      </c>
      <c r="C36" s="1"/>
      <c r="D36" s="1" t="s">
        <v>74</v>
      </c>
      <c r="E36" s="1"/>
      <c r="F36" s="1"/>
      <c r="G36" s="1">
        <v>8</v>
      </c>
      <c r="H36" s="1">
        <v>9</v>
      </c>
      <c r="I36" s="1">
        <v>9</v>
      </c>
      <c r="J36" s="1">
        <v>7</v>
      </c>
      <c r="K36" s="1">
        <v>4</v>
      </c>
      <c r="L36" s="1"/>
      <c r="M36" s="1"/>
      <c r="N36" s="1">
        <f t="shared" si="1"/>
        <v>37</v>
      </c>
    </row>
    <row r="37" spans="1:14" ht="60" customHeight="1" x14ac:dyDescent="0.25">
      <c r="A37" s="1" t="s">
        <v>77</v>
      </c>
      <c r="B37" s="9" t="s">
        <v>75</v>
      </c>
      <c r="C37" s="1"/>
      <c r="D37" s="1" t="s">
        <v>76</v>
      </c>
      <c r="E37" s="1">
        <v>19</v>
      </c>
      <c r="F37" s="1">
        <v>71</v>
      </c>
      <c r="G37" s="1">
        <v>160</v>
      </c>
      <c r="H37" s="1">
        <v>118</v>
      </c>
      <c r="I37" s="1">
        <v>65</v>
      </c>
      <c r="J37" s="1">
        <v>168</v>
      </c>
      <c r="K37" s="1">
        <v>35</v>
      </c>
      <c r="L37" s="1">
        <v>8</v>
      </c>
      <c r="M37" s="1">
        <v>11</v>
      </c>
      <c r="N37" s="1">
        <f t="shared" si="1"/>
        <v>655</v>
      </c>
    </row>
    <row r="38" spans="1:14" ht="60" customHeight="1" x14ac:dyDescent="0.25">
      <c r="A38" s="1" t="s">
        <v>81</v>
      </c>
      <c r="B38" s="9" t="s">
        <v>80</v>
      </c>
      <c r="C38" s="3"/>
      <c r="D38" s="1" t="s">
        <v>79</v>
      </c>
      <c r="E38" s="1">
        <v>74</v>
      </c>
      <c r="F38" s="1">
        <v>303</v>
      </c>
      <c r="G38" s="1">
        <v>434</v>
      </c>
      <c r="H38" s="1">
        <v>432</v>
      </c>
      <c r="I38" s="1">
        <v>85</v>
      </c>
      <c r="J38" s="1">
        <v>362</v>
      </c>
      <c r="K38" s="1">
        <v>45</v>
      </c>
      <c r="L38" s="1">
        <v>19</v>
      </c>
      <c r="M38" s="1">
        <v>10</v>
      </c>
      <c r="N38" s="1">
        <f t="shared" si="1"/>
        <v>1764</v>
      </c>
    </row>
    <row r="39" spans="1:14" ht="60" customHeight="1" x14ac:dyDescent="0.25">
      <c r="A39" s="1" t="s">
        <v>83</v>
      </c>
      <c r="B39" s="9" t="s">
        <v>84</v>
      </c>
      <c r="C39" s="1"/>
      <c r="D39" s="1" t="s">
        <v>58</v>
      </c>
      <c r="E39" s="1"/>
      <c r="F39" s="1">
        <v>334</v>
      </c>
      <c r="G39" s="1">
        <v>634</v>
      </c>
      <c r="H39" s="1">
        <v>463</v>
      </c>
      <c r="I39" s="1">
        <v>600</v>
      </c>
      <c r="J39" s="1">
        <v>780</v>
      </c>
      <c r="K39" s="1">
        <v>158</v>
      </c>
      <c r="L39" s="1">
        <v>9</v>
      </c>
      <c r="M39" s="1"/>
      <c r="N39" s="1">
        <f t="shared" si="1"/>
        <v>2978</v>
      </c>
    </row>
    <row r="40" spans="1:14" ht="60" customHeight="1" x14ac:dyDescent="0.25">
      <c r="A40" s="1" t="s">
        <v>85</v>
      </c>
      <c r="B40" s="9" t="s">
        <v>84</v>
      </c>
      <c r="C40" s="1"/>
      <c r="D40" s="1" t="s">
        <v>86</v>
      </c>
      <c r="E40" s="1"/>
      <c r="F40" s="1">
        <v>1</v>
      </c>
      <c r="G40" s="1">
        <v>27</v>
      </c>
      <c r="H40" s="1">
        <v>74</v>
      </c>
      <c r="I40" s="1">
        <v>44</v>
      </c>
      <c r="J40" s="1">
        <v>34</v>
      </c>
      <c r="K40" s="1">
        <v>10</v>
      </c>
      <c r="L40" s="1">
        <v>1</v>
      </c>
      <c r="M40" s="1"/>
      <c r="N40" s="1">
        <f t="shared" si="1"/>
        <v>191</v>
      </c>
    </row>
    <row r="41" spans="1:14" ht="60" customHeight="1" x14ac:dyDescent="0.25">
      <c r="A41" s="1">
        <v>358.35899999999998</v>
      </c>
      <c r="B41" s="9" t="s">
        <v>24</v>
      </c>
      <c r="C41" s="1"/>
      <c r="D41" s="1" t="s">
        <v>25</v>
      </c>
      <c r="E41" s="1">
        <v>5</v>
      </c>
      <c r="F41" s="1">
        <v>32</v>
      </c>
      <c r="G41" s="1">
        <v>48</v>
      </c>
      <c r="H41" s="1">
        <v>3</v>
      </c>
      <c r="I41" s="1">
        <v>9</v>
      </c>
      <c r="J41" s="1">
        <v>3</v>
      </c>
      <c r="K41" s="1"/>
      <c r="L41" s="1"/>
      <c r="M41" s="1"/>
      <c r="N41" s="1">
        <f t="shared" si="1"/>
        <v>100</v>
      </c>
    </row>
    <row r="42" spans="1:14" ht="60" customHeight="1" x14ac:dyDescent="0.25">
      <c r="A42" s="1" t="s">
        <v>87</v>
      </c>
      <c r="B42" s="9" t="s">
        <v>20</v>
      </c>
      <c r="C42" s="1"/>
      <c r="D42" s="1" t="s">
        <v>88</v>
      </c>
      <c r="E42" s="1">
        <v>30</v>
      </c>
      <c r="F42" s="1">
        <v>22</v>
      </c>
      <c r="G42" s="1">
        <v>27</v>
      </c>
      <c r="H42" s="1">
        <v>22</v>
      </c>
      <c r="I42" s="1">
        <v>18</v>
      </c>
      <c r="J42" s="1">
        <v>14</v>
      </c>
      <c r="K42" s="1"/>
      <c r="L42" s="1"/>
      <c r="M42" s="1"/>
      <c r="N42" s="1">
        <f t="shared" si="1"/>
        <v>133</v>
      </c>
    </row>
    <row r="43" spans="1:14" ht="60" customHeight="1" x14ac:dyDescent="0.25">
      <c r="A43" s="1">
        <v>363.36399999999998</v>
      </c>
      <c r="B43" s="9" t="s">
        <v>89</v>
      </c>
      <c r="C43" s="1"/>
      <c r="D43" s="1" t="s">
        <v>26</v>
      </c>
      <c r="E43" s="1"/>
      <c r="F43" s="1"/>
      <c r="G43" s="1">
        <v>4</v>
      </c>
      <c r="H43" s="1">
        <v>55</v>
      </c>
      <c r="I43" s="1">
        <v>22</v>
      </c>
      <c r="J43" s="1"/>
      <c r="K43" s="1"/>
      <c r="L43" s="1"/>
      <c r="M43" s="1"/>
      <c r="N43" s="1">
        <f t="shared" si="1"/>
        <v>81</v>
      </c>
    </row>
    <row r="44" spans="1:14" ht="60" customHeight="1" x14ac:dyDescent="0.25">
      <c r="A44" s="1">
        <v>365</v>
      </c>
      <c r="B44" s="9" t="s">
        <v>21</v>
      </c>
      <c r="C44" s="1"/>
      <c r="D44" s="1" t="s">
        <v>90</v>
      </c>
      <c r="E44" s="1">
        <v>7</v>
      </c>
      <c r="F44" s="1"/>
      <c r="G44" s="1">
        <v>7</v>
      </c>
      <c r="H44" s="1">
        <v>10</v>
      </c>
      <c r="I44" s="1">
        <v>8</v>
      </c>
      <c r="J44" s="1">
        <v>2</v>
      </c>
      <c r="K44" s="1">
        <v>2</v>
      </c>
      <c r="L44" s="1"/>
      <c r="M44" s="1"/>
      <c r="N44" s="1">
        <f t="shared" si="1"/>
        <v>36</v>
      </c>
    </row>
    <row r="45" spans="1:14" ht="60" customHeight="1" x14ac:dyDescent="0.25">
      <c r="A45" s="1" t="s">
        <v>91</v>
      </c>
      <c r="B45" s="9" t="s">
        <v>92</v>
      </c>
      <c r="C45" s="1"/>
      <c r="D45" s="1" t="s">
        <v>93</v>
      </c>
      <c r="E45" s="1">
        <v>7</v>
      </c>
      <c r="F45" s="1">
        <v>20</v>
      </c>
      <c r="G45" s="1">
        <v>44</v>
      </c>
      <c r="H45" s="1">
        <v>25</v>
      </c>
      <c r="I45" s="1">
        <v>25</v>
      </c>
      <c r="J45" s="1">
        <v>26</v>
      </c>
      <c r="K45" s="1">
        <v>4</v>
      </c>
      <c r="L45" s="1"/>
      <c r="M45" s="1"/>
      <c r="N45" s="1">
        <f t="shared" si="1"/>
        <v>151</v>
      </c>
    </row>
    <row r="46" spans="1:14" ht="60" customHeight="1" x14ac:dyDescent="0.25">
      <c r="A46" s="1">
        <v>369</v>
      </c>
      <c r="B46" s="9" t="s">
        <v>94</v>
      </c>
      <c r="C46" s="1"/>
      <c r="D46" s="1" t="s">
        <v>95</v>
      </c>
      <c r="E46" s="1">
        <v>3</v>
      </c>
      <c r="F46" s="1"/>
      <c r="G46" s="1">
        <v>20</v>
      </c>
      <c r="H46" s="1">
        <v>2</v>
      </c>
      <c r="I46" s="1">
        <v>4</v>
      </c>
      <c r="J46" s="1"/>
      <c r="K46" s="1"/>
      <c r="L46" s="1"/>
      <c r="M46" s="1"/>
      <c r="N46" s="1">
        <f t="shared" si="1"/>
        <v>29</v>
      </c>
    </row>
    <row r="47" spans="1:14" ht="60" customHeight="1" x14ac:dyDescent="0.25">
      <c r="A47" s="1">
        <v>370.37099999999998</v>
      </c>
      <c r="B47" s="9" t="s">
        <v>96</v>
      </c>
      <c r="C47" s="1" t="s">
        <v>97</v>
      </c>
      <c r="D47" s="1" t="s">
        <v>98</v>
      </c>
      <c r="E47" s="1"/>
      <c r="F47" s="1"/>
      <c r="G47" s="1">
        <v>34</v>
      </c>
      <c r="H47" s="1">
        <v>43</v>
      </c>
      <c r="I47" s="1">
        <v>7</v>
      </c>
      <c r="J47" s="1"/>
      <c r="K47" s="1"/>
      <c r="L47" s="1"/>
      <c r="M47" s="1"/>
      <c r="N47" s="1">
        <f t="shared" si="1"/>
        <v>84</v>
      </c>
    </row>
    <row r="48" spans="1:14" ht="60" customHeight="1" x14ac:dyDescent="0.25">
      <c r="A48" s="1" t="s">
        <v>99</v>
      </c>
      <c r="B48" s="9" t="s">
        <v>100</v>
      </c>
      <c r="C48" s="1"/>
      <c r="D48" s="1" t="s">
        <v>101</v>
      </c>
      <c r="E48" s="1">
        <v>78</v>
      </c>
      <c r="F48" s="1">
        <v>227</v>
      </c>
      <c r="G48" s="1">
        <v>296</v>
      </c>
      <c r="H48" s="1">
        <v>227</v>
      </c>
      <c r="I48" s="1">
        <v>91</v>
      </c>
      <c r="J48" s="1">
        <v>99</v>
      </c>
      <c r="K48" s="1">
        <v>30</v>
      </c>
      <c r="L48" s="1"/>
      <c r="M48" s="1"/>
      <c r="N48" s="1">
        <f t="shared" si="1"/>
        <v>1048</v>
      </c>
    </row>
    <row r="49" spans="1:14" ht="60" customHeight="1" x14ac:dyDescent="0.25">
      <c r="A49" s="1" t="s">
        <v>102</v>
      </c>
      <c r="B49" s="9" t="s">
        <v>103</v>
      </c>
      <c r="C49" s="1"/>
      <c r="D49" s="1" t="s">
        <v>104</v>
      </c>
      <c r="E49" s="1">
        <v>23</v>
      </c>
      <c r="F49" s="1">
        <v>103</v>
      </c>
      <c r="G49" s="1">
        <v>192</v>
      </c>
      <c r="H49" s="1">
        <v>332</v>
      </c>
      <c r="I49" s="1">
        <v>292</v>
      </c>
      <c r="J49" s="1">
        <v>172</v>
      </c>
      <c r="K49" s="1">
        <v>94</v>
      </c>
      <c r="L49" s="1">
        <v>44</v>
      </c>
      <c r="M49" s="1"/>
      <c r="N49" s="1">
        <f t="shared" si="1"/>
        <v>1252</v>
      </c>
    </row>
    <row r="50" spans="1:14" ht="60" customHeight="1" x14ac:dyDescent="0.25">
      <c r="A50" s="1" t="s">
        <v>105</v>
      </c>
      <c r="B50" s="9" t="s">
        <v>44</v>
      </c>
      <c r="C50" s="1"/>
      <c r="D50" s="1" t="s">
        <v>106</v>
      </c>
      <c r="E50" s="1">
        <v>31</v>
      </c>
      <c r="F50" s="1">
        <v>96</v>
      </c>
      <c r="G50" s="1">
        <v>61</v>
      </c>
      <c r="H50" s="1">
        <v>92</v>
      </c>
      <c r="I50" s="1">
        <v>68</v>
      </c>
      <c r="J50" s="1">
        <v>43</v>
      </c>
      <c r="K50" s="1">
        <v>3</v>
      </c>
      <c r="L50" s="1"/>
      <c r="M50" s="1"/>
      <c r="N50" s="1">
        <f t="shared" si="1"/>
        <v>394</v>
      </c>
    </row>
    <row r="51" spans="1:14" ht="60" customHeight="1" x14ac:dyDescent="0.25">
      <c r="A51" s="1">
        <v>527</v>
      </c>
      <c r="B51" s="9" t="s">
        <v>107</v>
      </c>
      <c r="C51" s="1"/>
      <c r="D51" s="1" t="s">
        <v>108</v>
      </c>
      <c r="E51" s="1"/>
      <c r="F51" s="1"/>
      <c r="G51" s="1">
        <v>6</v>
      </c>
      <c r="H51" s="1">
        <v>5</v>
      </c>
      <c r="I51" s="1">
        <v>3</v>
      </c>
      <c r="J51" s="1">
        <v>10</v>
      </c>
      <c r="K51" s="1">
        <v>2</v>
      </c>
      <c r="L51" s="1"/>
      <c r="M51" s="1"/>
      <c r="N51" s="1">
        <f t="shared" si="1"/>
        <v>26</v>
      </c>
    </row>
    <row r="52" spans="1:14" ht="60" customHeight="1" x14ac:dyDescent="0.25">
      <c r="A52" s="1" t="s">
        <v>109</v>
      </c>
      <c r="B52" s="9" t="s">
        <v>110</v>
      </c>
      <c r="C52" s="1"/>
      <c r="D52" s="1" t="s">
        <v>111</v>
      </c>
      <c r="E52" s="1">
        <v>6</v>
      </c>
      <c r="F52" s="1">
        <v>93</v>
      </c>
      <c r="G52" s="1">
        <v>35</v>
      </c>
      <c r="H52" s="1">
        <v>168</v>
      </c>
      <c r="I52" s="1">
        <v>103</v>
      </c>
      <c r="J52" s="1">
        <v>6</v>
      </c>
      <c r="K52" s="1">
        <v>7</v>
      </c>
      <c r="L52" s="1"/>
      <c r="M52" s="1"/>
      <c r="N52" s="1">
        <f t="shared" si="1"/>
        <v>418</v>
      </c>
    </row>
    <row r="53" spans="1:14" ht="60" customHeight="1" x14ac:dyDescent="0.25">
      <c r="A53" s="1" t="s">
        <v>112</v>
      </c>
      <c r="B53" s="9" t="s">
        <v>113</v>
      </c>
      <c r="C53" s="1"/>
      <c r="D53" s="1" t="s">
        <v>114</v>
      </c>
      <c r="E53" s="1">
        <v>1</v>
      </c>
      <c r="F53" s="1">
        <v>4</v>
      </c>
      <c r="G53" s="1">
        <v>10</v>
      </c>
      <c r="H53" s="1">
        <v>19</v>
      </c>
      <c r="I53" s="1">
        <v>21</v>
      </c>
      <c r="J53" s="1">
        <v>2</v>
      </c>
      <c r="K53" s="1">
        <v>10</v>
      </c>
      <c r="L53" s="1"/>
      <c r="M53" s="1"/>
      <c r="N53" s="1">
        <f t="shared" si="1"/>
        <v>67</v>
      </c>
    </row>
    <row r="54" spans="1:14" ht="60" customHeight="1" x14ac:dyDescent="0.25">
      <c r="A54" s="1" t="s">
        <v>115</v>
      </c>
      <c r="B54" s="9" t="s">
        <v>116</v>
      </c>
      <c r="C54" s="1"/>
      <c r="D54" s="1" t="s">
        <v>117</v>
      </c>
      <c r="E54" s="1"/>
      <c r="F54" s="1">
        <v>12</v>
      </c>
      <c r="G54" s="1">
        <v>31</v>
      </c>
      <c r="H54" s="1">
        <v>21</v>
      </c>
      <c r="I54" s="1">
        <v>58</v>
      </c>
      <c r="J54" s="1">
        <v>6</v>
      </c>
      <c r="K54" s="1">
        <v>2</v>
      </c>
      <c r="L54" s="1"/>
      <c r="M54" s="1"/>
      <c r="N54" s="1">
        <f t="shared" si="1"/>
        <v>130</v>
      </c>
    </row>
    <row r="55" spans="1:14" ht="60" customHeight="1" x14ac:dyDescent="0.25">
      <c r="A55" s="1" t="s">
        <v>118</v>
      </c>
      <c r="B55" s="9" t="s">
        <v>110</v>
      </c>
      <c r="C55" s="1"/>
      <c r="D55" s="1" t="s">
        <v>119</v>
      </c>
      <c r="E55" s="1">
        <v>2</v>
      </c>
      <c r="F55" s="1">
        <v>55</v>
      </c>
      <c r="G55" s="1">
        <v>38</v>
      </c>
      <c r="H55" s="1">
        <v>77</v>
      </c>
      <c r="I55" s="1">
        <v>31</v>
      </c>
      <c r="J55" s="1">
        <v>6</v>
      </c>
      <c r="K55" s="1">
        <v>1</v>
      </c>
      <c r="L55" s="1"/>
      <c r="M55" s="1"/>
      <c r="N55" s="1">
        <f t="shared" si="1"/>
        <v>210</v>
      </c>
    </row>
    <row r="56" spans="1:14" ht="60" customHeight="1" x14ac:dyDescent="0.25">
      <c r="A56" s="1" t="s">
        <v>120</v>
      </c>
      <c r="B56" s="9" t="s">
        <v>121</v>
      </c>
      <c r="C56" s="1"/>
      <c r="D56" s="1" t="s">
        <v>122</v>
      </c>
      <c r="E56" s="1"/>
      <c r="F56" s="1">
        <v>4</v>
      </c>
      <c r="G56" s="1">
        <v>20</v>
      </c>
      <c r="H56" s="1">
        <v>14</v>
      </c>
      <c r="I56" s="1">
        <v>7</v>
      </c>
      <c r="J56" s="1">
        <v>14</v>
      </c>
      <c r="K56" s="1">
        <v>5</v>
      </c>
      <c r="L56" s="1"/>
      <c r="M56" s="1"/>
      <c r="N56" s="1">
        <f t="shared" si="1"/>
        <v>64</v>
      </c>
    </row>
    <row r="57" spans="1:14" ht="60" customHeight="1" x14ac:dyDescent="0.25">
      <c r="A57" s="1">
        <v>554.55499999999995</v>
      </c>
      <c r="B57" s="9" t="s">
        <v>123</v>
      </c>
      <c r="C57" s="1"/>
      <c r="D57" s="1" t="s">
        <v>124</v>
      </c>
      <c r="E57" s="1"/>
      <c r="F57" s="1"/>
      <c r="G57" s="1">
        <v>23</v>
      </c>
      <c r="H57" s="1">
        <v>9</v>
      </c>
      <c r="I57" s="1">
        <v>7</v>
      </c>
      <c r="J57" s="1">
        <v>8</v>
      </c>
      <c r="K57" s="1">
        <v>3</v>
      </c>
      <c r="L57" s="1"/>
      <c r="M57" s="1"/>
      <c r="N57" s="1">
        <f t="shared" si="1"/>
        <v>50</v>
      </c>
    </row>
    <row r="58" spans="1:14" ht="60" customHeight="1" x14ac:dyDescent="0.25">
      <c r="A58" s="1" t="s">
        <v>125</v>
      </c>
      <c r="B58" s="9" t="s">
        <v>126</v>
      </c>
      <c r="C58" s="1"/>
      <c r="D58" s="1" t="s">
        <v>127</v>
      </c>
      <c r="E58" s="1"/>
      <c r="F58" s="1">
        <v>11</v>
      </c>
      <c r="G58" s="1">
        <v>6</v>
      </c>
      <c r="H58" s="1">
        <v>44</v>
      </c>
      <c r="I58" s="1">
        <v>15</v>
      </c>
      <c r="J58" s="1">
        <v>3</v>
      </c>
      <c r="K58" s="1">
        <v>39</v>
      </c>
      <c r="L58" s="1"/>
      <c r="M58" s="1"/>
      <c r="N58" s="1">
        <f t="shared" si="1"/>
        <v>118</v>
      </c>
    </row>
    <row r="59" spans="1:14" ht="60" customHeight="1" x14ac:dyDescent="0.25">
      <c r="A59" s="1">
        <v>560</v>
      </c>
      <c r="B59" s="9" t="s">
        <v>128</v>
      </c>
      <c r="C59" s="1"/>
      <c r="D59" s="1" t="s">
        <v>129</v>
      </c>
      <c r="E59" s="1"/>
      <c r="F59" s="1">
        <v>2</v>
      </c>
      <c r="G59" s="1">
        <v>14</v>
      </c>
      <c r="H59" s="1">
        <v>4</v>
      </c>
      <c r="I59" s="1"/>
      <c r="J59" s="1"/>
      <c r="K59" s="1">
        <v>7</v>
      </c>
      <c r="L59" s="1"/>
      <c r="M59" s="1">
        <v>5</v>
      </c>
      <c r="N59" s="1">
        <f t="shared" si="1"/>
        <v>32</v>
      </c>
    </row>
    <row r="60" spans="1:14" ht="60" customHeight="1" x14ac:dyDescent="0.25">
      <c r="A60" s="1" t="s">
        <v>130</v>
      </c>
      <c r="B60" s="9" t="s">
        <v>34</v>
      </c>
      <c r="C60" s="1"/>
      <c r="D60" s="1" t="s">
        <v>131</v>
      </c>
      <c r="E60" s="1"/>
      <c r="F60" s="1">
        <v>3</v>
      </c>
      <c r="G60" s="1">
        <v>32</v>
      </c>
      <c r="H60" s="1">
        <v>77</v>
      </c>
      <c r="I60" s="1">
        <v>74</v>
      </c>
      <c r="J60" s="1">
        <v>49</v>
      </c>
      <c r="K60" s="1">
        <v>22</v>
      </c>
      <c r="L60" s="1">
        <v>11</v>
      </c>
      <c r="M60" s="1"/>
      <c r="N60" s="1">
        <f t="shared" si="1"/>
        <v>268</v>
      </c>
    </row>
    <row r="61" spans="1:14" ht="60" customHeight="1" x14ac:dyDescent="0.25">
      <c r="A61" s="1">
        <v>568.56899999999996</v>
      </c>
      <c r="B61" s="9" t="s">
        <v>34</v>
      </c>
      <c r="C61" s="1"/>
      <c r="D61" s="1" t="s">
        <v>132</v>
      </c>
      <c r="E61" s="1"/>
      <c r="F61" s="1">
        <v>1</v>
      </c>
      <c r="G61" s="1">
        <v>14</v>
      </c>
      <c r="H61" s="1">
        <v>37</v>
      </c>
      <c r="I61" s="1">
        <v>22</v>
      </c>
      <c r="J61" s="1">
        <v>24</v>
      </c>
      <c r="K61" s="1">
        <v>9</v>
      </c>
      <c r="L61" s="1">
        <v>2</v>
      </c>
      <c r="M61" s="1"/>
      <c r="N61" s="1">
        <f t="shared" si="1"/>
        <v>109</v>
      </c>
    </row>
    <row r="62" spans="1:14" ht="60" customHeight="1" x14ac:dyDescent="0.25">
      <c r="A62" s="1" t="s">
        <v>133</v>
      </c>
      <c r="B62" s="9" t="s">
        <v>134</v>
      </c>
      <c r="C62" s="1"/>
      <c r="D62" s="1" t="s">
        <v>135</v>
      </c>
      <c r="E62" s="1"/>
      <c r="F62" s="1">
        <v>10</v>
      </c>
      <c r="G62" s="1">
        <v>39</v>
      </c>
      <c r="H62" s="1">
        <v>31</v>
      </c>
      <c r="I62" s="1">
        <v>7</v>
      </c>
      <c r="J62" s="1">
        <v>3</v>
      </c>
      <c r="K62" s="1"/>
      <c r="L62" s="1"/>
      <c r="M62" s="1"/>
      <c r="N62" s="1">
        <f t="shared" si="1"/>
        <v>90</v>
      </c>
    </row>
    <row r="63" spans="1:14" ht="60" customHeight="1" x14ac:dyDescent="0.25">
      <c r="A63" s="1" t="s">
        <v>136</v>
      </c>
      <c r="B63" s="9" t="s">
        <v>137</v>
      </c>
      <c r="C63" s="1"/>
      <c r="D63" s="1" t="s">
        <v>138</v>
      </c>
      <c r="E63" s="1"/>
      <c r="F63" s="1">
        <v>13</v>
      </c>
      <c r="G63" s="1">
        <v>23</v>
      </c>
      <c r="H63" s="1">
        <v>35</v>
      </c>
      <c r="I63" s="1">
        <v>35</v>
      </c>
      <c r="J63" s="1">
        <v>18</v>
      </c>
      <c r="K63" s="1"/>
      <c r="L63" s="1">
        <v>23</v>
      </c>
      <c r="M63" s="1"/>
      <c r="N63" s="1">
        <f t="shared" si="1"/>
        <v>147</v>
      </c>
    </row>
    <row r="64" spans="1:14" ht="60" customHeight="1" x14ac:dyDescent="0.25">
      <c r="A64" s="1">
        <v>577.57799999999997</v>
      </c>
      <c r="B64" s="9" t="s">
        <v>44</v>
      </c>
      <c r="C64" s="1"/>
      <c r="D64" s="1" t="s">
        <v>139</v>
      </c>
      <c r="E64" s="1">
        <v>2</v>
      </c>
      <c r="F64" s="1">
        <v>20</v>
      </c>
      <c r="G64" s="1">
        <v>39</v>
      </c>
      <c r="H64" s="1">
        <v>27</v>
      </c>
      <c r="I64" s="1">
        <v>2</v>
      </c>
      <c r="J64" s="1">
        <v>3</v>
      </c>
      <c r="K64" s="1">
        <v>10</v>
      </c>
      <c r="L64" s="1"/>
      <c r="M64" s="1"/>
      <c r="N64" s="1">
        <f t="shared" si="1"/>
        <v>103</v>
      </c>
    </row>
    <row r="65" spans="1:14" ht="60" customHeight="1" x14ac:dyDescent="0.25">
      <c r="A65" s="1">
        <v>579</v>
      </c>
      <c r="B65" s="9" t="s">
        <v>21</v>
      </c>
      <c r="C65" s="1"/>
      <c r="D65" s="1" t="s">
        <v>140</v>
      </c>
      <c r="E65" s="1">
        <v>1</v>
      </c>
      <c r="F65" s="1"/>
      <c r="G65" s="1">
        <v>12</v>
      </c>
      <c r="H65" s="1">
        <v>10</v>
      </c>
      <c r="I65" s="1">
        <v>7</v>
      </c>
      <c r="J65" s="1">
        <v>5</v>
      </c>
      <c r="K65" s="1">
        <v>1</v>
      </c>
      <c r="L65" s="1"/>
      <c r="M65" s="1"/>
      <c r="N65" s="1">
        <f t="shared" si="1"/>
        <v>36</v>
      </c>
    </row>
    <row r="66" spans="1:14" ht="60" customHeight="1" x14ac:dyDescent="0.25">
      <c r="A66" s="1">
        <v>580</v>
      </c>
      <c r="B66" s="9" t="s">
        <v>141</v>
      </c>
      <c r="C66" s="1"/>
      <c r="D66" s="1" t="s">
        <v>142</v>
      </c>
      <c r="E66" s="1">
        <v>3</v>
      </c>
      <c r="F66" s="1">
        <v>3</v>
      </c>
      <c r="G66" s="1">
        <v>6</v>
      </c>
      <c r="H66" s="1">
        <v>14</v>
      </c>
      <c r="I66" s="1">
        <v>1</v>
      </c>
      <c r="J66" s="1">
        <v>2</v>
      </c>
      <c r="K66" s="1">
        <v>3</v>
      </c>
      <c r="L66" s="1"/>
      <c r="M66" s="1"/>
      <c r="N66" s="1">
        <f t="shared" si="1"/>
        <v>32</v>
      </c>
    </row>
    <row r="67" spans="1:14" ht="60" customHeight="1" x14ac:dyDescent="0.25">
      <c r="A67" s="1">
        <v>581</v>
      </c>
      <c r="B67" s="9" t="s">
        <v>143</v>
      </c>
      <c r="C67" s="1"/>
      <c r="D67" s="1" t="s">
        <v>144</v>
      </c>
      <c r="E67" s="1"/>
      <c r="F67" s="1">
        <v>1</v>
      </c>
      <c r="G67" s="1">
        <v>1</v>
      </c>
      <c r="H67" s="1">
        <v>2</v>
      </c>
      <c r="I67" s="1">
        <v>5</v>
      </c>
      <c r="J67" s="1">
        <v>1</v>
      </c>
      <c r="K67" s="1">
        <v>10</v>
      </c>
      <c r="L67" s="1">
        <v>2</v>
      </c>
      <c r="M67" s="1"/>
      <c r="N67" s="1">
        <f t="shared" ref="N67:N72" si="2">SUM(E67:M67)</f>
        <v>22</v>
      </c>
    </row>
    <row r="68" spans="1:14" ht="60" customHeight="1" x14ac:dyDescent="0.25">
      <c r="A68" s="1">
        <v>582</v>
      </c>
      <c r="B68" s="9" t="s">
        <v>145</v>
      </c>
      <c r="C68" s="1"/>
      <c r="D68" s="1" t="s">
        <v>146</v>
      </c>
      <c r="E68" s="1"/>
      <c r="F68" s="1"/>
      <c r="G68" s="1">
        <v>11</v>
      </c>
      <c r="H68" s="1">
        <v>10</v>
      </c>
      <c r="I68" s="1">
        <v>3</v>
      </c>
      <c r="J68" s="1"/>
      <c r="K68" s="1"/>
      <c r="L68" s="1"/>
      <c r="M68" s="1"/>
      <c r="N68" s="1">
        <f t="shared" si="2"/>
        <v>24</v>
      </c>
    </row>
    <row r="69" spans="1:14" ht="60" customHeight="1" x14ac:dyDescent="0.25">
      <c r="A69" s="1">
        <v>583</v>
      </c>
      <c r="B69" s="9" t="s">
        <v>147</v>
      </c>
      <c r="C69" s="1"/>
      <c r="D69" s="1" t="s">
        <v>148</v>
      </c>
      <c r="E69" s="1"/>
      <c r="F69" s="1">
        <v>1</v>
      </c>
      <c r="G69" s="1">
        <v>11</v>
      </c>
      <c r="H69" s="1">
        <v>11</v>
      </c>
      <c r="I69" s="1">
        <v>7</v>
      </c>
      <c r="J69" s="1">
        <v>6</v>
      </c>
      <c r="K69" s="1">
        <v>5</v>
      </c>
      <c r="L69" s="1">
        <v>5</v>
      </c>
      <c r="M69" s="1">
        <v>1</v>
      </c>
      <c r="N69" s="1">
        <f t="shared" si="2"/>
        <v>47</v>
      </c>
    </row>
    <row r="70" spans="1:14" ht="60" customHeight="1" x14ac:dyDescent="0.25">
      <c r="A70" s="1" t="s">
        <v>149</v>
      </c>
      <c r="B70" s="9" t="s">
        <v>150</v>
      </c>
      <c r="C70" s="6"/>
      <c r="D70" s="1" t="s">
        <v>151</v>
      </c>
      <c r="E70" s="1">
        <v>44</v>
      </c>
      <c r="F70" s="1">
        <v>1020</v>
      </c>
      <c r="G70" s="1">
        <v>1379</v>
      </c>
      <c r="H70" s="1">
        <v>1093</v>
      </c>
      <c r="I70" s="1">
        <v>68</v>
      </c>
      <c r="J70" s="1">
        <v>505</v>
      </c>
      <c r="K70" s="1">
        <v>104</v>
      </c>
      <c r="L70" s="1"/>
      <c r="M70" s="1">
        <v>40</v>
      </c>
      <c r="N70" s="1">
        <f t="shared" si="2"/>
        <v>4253</v>
      </c>
    </row>
    <row r="71" spans="1:14" ht="60" customHeight="1" x14ac:dyDescent="0.25">
      <c r="A71" s="1">
        <v>881</v>
      </c>
      <c r="B71" s="9" t="s">
        <v>152</v>
      </c>
      <c r="C71" s="1"/>
      <c r="D71" s="1" t="s">
        <v>153</v>
      </c>
      <c r="E71" s="1"/>
      <c r="F71" s="1">
        <v>5</v>
      </c>
      <c r="G71" s="1">
        <v>16</v>
      </c>
      <c r="H71" s="1">
        <v>11</v>
      </c>
      <c r="I71" s="1"/>
      <c r="J71" s="1">
        <v>5</v>
      </c>
      <c r="K71" s="1">
        <v>1</v>
      </c>
      <c r="L71" s="1"/>
      <c r="M71" s="1"/>
      <c r="N71" s="1">
        <f t="shared" si="2"/>
        <v>38</v>
      </c>
    </row>
    <row r="72" spans="1:14" ht="60" customHeight="1" x14ac:dyDescent="0.25">
      <c r="A72" s="1">
        <v>882</v>
      </c>
      <c r="B72" s="9" t="s">
        <v>154</v>
      </c>
      <c r="D72" s="1" t="s">
        <v>155</v>
      </c>
      <c r="E72" s="1"/>
      <c r="F72" s="1">
        <v>5</v>
      </c>
      <c r="G72" s="1">
        <v>3</v>
      </c>
      <c r="H72" s="1">
        <v>5</v>
      </c>
      <c r="I72" s="1">
        <v>3</v>
      </c>
      <c r="J72" s="1">
        <v>9</v>
      </c>
      <c r="K72" s="1">
        <v>5</v>
      </c>
      <c r="L72" s="1"/>
      <c r="M72" s="1"/>
      <c r="N72" s="1">
        <f t="shared" si="2"/>
        <v>30</v>
      </c>
    </row>
    <row r="73" spans="1:14" ht="60" customHeight="1" x14ac:dyDescent="0.25">
      <c r="A73" s="1">
        <v>883</v>
      </c>
      <c r="B73" s="9" t="s">
        <v>156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36</v>
      </c>
      <c r="N73" s="1">
        <v>36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Dators</cp:lastModifiedBy>
  <dcterms:created xsi:type="dcterms:W3CDTF">2023-05-26T04:27:02Z</dcterms:created>
  <dcterms:modified xsi:type="dcterms:W3CDTF">2023-08-25T08:49:40Z</dcterms:modified>
</cp:coreProperties>
</file>